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15" windowWidth="21630" windowHeight="10335"/>
  </bookViews>
  <sheets>
    <sheet name="WIP Template" sheetId="1" r:id="rId1"/>
    <sheet name="CIP Code Gaps" sheetId="2" r:id="rId2"/>
  </sheets>
  <definedNames>
    <definedName name="CIPCode">'CIP Code Gaps'!$J$6:$J$120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1" l="1"/>
  <c r="F11" i="1"/>
  <c r="G11" i="1"/>
  <c r="H11" i="1"/>
  <c r="B12" i="1"/>
  <c r="F12" i="1"/>
  <c r="G12" i="1"/>
  <c r="H12" i="1"/>
  <c r="B6" i="1" l="1"/>
  <c r="F10" i="1"/>
  <c r="H10" i="1"/>
  <c r="G10" i="1"/>
  <c r="B10" i="1"/>
  <c r="H9" i="1"/>
  <c r="G9" i="1"/>
  <c r="F9" i="1"/>
  <c r="B9" i="1"/>
  <c r="H8" i="1"/>
  <c r="G8" i="1"/>
  <c r="F8" i="1"/>
  <c r="B8" i="1"/>
  <c r="H7" i="1"/>
  <c r="G7" i="1"/>
  <c r="F7" i="1"/>
  <c r="B7" i="1"/>
  <c r="F6" i="1"/>
  <c r="H6" i="1"/>
  <c r="G6" i="1"/>
</calcChain>
</file>

<file path=xl/sharedStrings.xml><?xml version="1.0" encoding="utf-8"?>
<sst xmlns="http://schemas.openxmlformats.org/spreadsheetml/2006/main" count="630" uniqueCount="306">
  <si>
    <t>CIP Code</t>
  </si>
  <si>
    <t>CIP Description</t>
  </si>
  <si>
    <t>Program Name</t>
  </si>
  <si>
    <t>Degree Conferred</t>
  </si>
  <si>
    <t>Enrollment</t>
  </si>
  <si>
    <t>Completers</t>
  </si>
  <si>
    <t>Job Placement</t>
  </si>
  <si>
    <t>13/14</t>
  </si>
  <si>
    <t xml:space="preserve">Actual </t>
  </si>
  <si>
    <t>Actual</t>
  </si>
  <si>
    <t>14/15</t>
  </si>
  <si>
    <t>Projected</t>
  </si>
  <si>
    <t>15/16</t>
  </si>
  <si>
    <t>16/17</t>
  </si>
  <si>
    <t>17/18</t>
  </si>
  <si>
    <t>18/19</t>
  </si>
  <si>
    <t>19/20</t>
  </si>
  <si>
    <t xml:space="preserve"> </t>
  </si>
  <si>
    <t>Institution Program Title</t>
  </si>
  <si>
    <t>Specific Degree(s) Offered</t>
  </si>
  <si>
    <t>Tier 1 CIP Codes:</t>
  </si>
  <si>
    <t>Short-Term Gap</t>
  </si>
  <si>
    <t>Long-Term Gap</t>
  </si>
  <si>
    <t>"11.01"</t>
  </si>
  <si>
    <t>Computer and Information Sciences, General</t>
  </si>
  <si>
    <t>"11.02"</t>
  </si>
  <si>
    <t>Computer Programming</t>
  </si>
  <si>
    <t>"11.0401"</t>
  </si>
  <si>
    <t>Information Sciences/Studies</t>
  </si>
  <si>
    <t>"11.0701"</t>
  </si>
  <si>
    <t>Computer Science</t>
  </si>
  <si>
    <t>"11.08"</t>
  </si>
  <si>
    <t>"11.0901"</t>
  </si>
  <si>
    <t>"11.10"</t>
  </si>
  <si>
    <t>Computer/Information Technology Administration and Management</t>
  </si>
  <si>
    <t>"11.99"</t>
  </si>
  <si>
    <t>Computer and Information Science and Support Services, Other</t>
  </si>
  <si>
    <t>"14.0101"</t>
  </si>
  <si>
    <t>"14.0701"</t>
  </si>
  <si>
    <t>"14.0801"</t>
  </si>
  <si>
    <t>"14.0901"</t>
  </si>
  <si>
    <t>"14.10"</t>
  </si>
  <si>
    <t>"14.1401"</t>
  </si>
  <si>
    <t>"14.1901"</t>
  </si>
  <si>
    <t>"14.2201"</t>
  </si>
  <si>
    <t>"14.2501"</t>
  </si>
  <si>
    <t>"14.3501"</t>
  </si>
  <si>
    <t>"15.0000"</t>
  </si>
  <si>
    <t>"15.0201"</t>
  </si>
  <si>
    <t>"15.03"</t>
  </si>
  <si>
    <t>Electrical Engineering Technologies/Technicians</t>
  </si>
  <si>
    <t>"15.04"</t>
  </si>
  <si>
    <t>"15.0612"</t>
  </si>
  <si>
    <t>"15.0699"</t>
  </si>
  <si>
    <t>"15.0701"</t>
  </si>
  <si>
    <t>"15.0903"</t>
  </si>
  <si>
    <t>"15.1001"</t>
  </si>
  <si>
    <t>"15.1102"</t>
  </si>
  <si>
    <t>"15.13"</t>
  </si>
  <si>
    <t>Drafting/Design Engineering Technologies/Technicians</t>
  </si>
  <si>
    <t>"15.1501"</t>
  </si>
  <si>
    <t>"27.0301"</t>
  </si>
  <si>
    <t>"27.0501"</t>
  </si>
  <si>
    <t>"41.0204"</t>
  </si>
  <si>
    <t>"41.9999"</t>
  </si>
  <si>
    <t>"46.0000"</t>
  </si>
  <si>
    <t>"46.0101"</t>
  </si>
  <si>
    <t>"46.0201"</t>
  </si>
  <si>
    <t>"46.0301"</t>
  </si>
  <si>
    <t>"46.0302"</t>
  </si>
  <si>
    <t>"46.0401"</t>
  </si>
  <si>
    <t>"46.0503"</t>
  </si>
  <si>
    <t>"46.0504"</t>
  </si>
  <si>
    <t>"47.0201"</t>
  </si>
  <si>
    <t>"47.0303"</t>
  </si>
  <si>
    <t>"47.0399"</t>
  </si>
  <si>
    <t>"47.0603"</t>
  </si>
  <si>
    <t>"47.0605"</t>
  </si>
  <si>
    <t>"47.0608"</t>
  </si>
  <si>
    <t>"47.0609"</t>
  </si>
  <si>
    <t>"48.0501"</t>
  </si>
  <si>
    <t>"48.0508"</t>
  </si>
  <si>
    <t>"49.0202"</t>
  </si>
  <si>
    <t>"49.0205"</t>
  </si>
  <si>
    <t>"51.2202"</t>
  </si>
  <si>
    <t>"52.0101"</t>
  </si>
  <si>
    <t>"52.02"</t>
  </si>
  <si>
    <t>Business Administration, Management and Operations</t>
  </si>
  <si>
    <t>"52.0301"</t>
  </si>
  <si>
    <t>"52.0302"</t>
  </si>
  <si>
    <t>"52.0304"</t>
  </si>
  <si>
    <t>"52.0305"</t>
  </si>
  <si>
    <t>"52.0409"</t>
  </si>
  <si>
    <t>"52.0801"</t>
  </si>
  <si>
    <t>"52.1201"</t>
  </si>
  <si>
    <t>"52.1299"</t>
  </si>
  <si>
    <t>"52.1301"</t>
  </si>
  <si>
    <t>"52.1601"</t>
  </si>
  <si>
    <t>"52.1701"</t>
  </si>
  <si>
    <t>"52.2001"</t>
  </si>
  <si>
    <t>"52.9999"</t>
  </si>
  <si>
    <t>Tier 2 CIP Codes:</t>
  </si>
  <si>
    <t>"13.10"</t>
  </si>
  <si>
    <t>Special Education and Teaching</t>
  </si>
  <si>
    <t>"13.1203"</t>
  </si>
  <si>
    <t>"13.13"</t>
  </si>
  <si>
    <t>Teacher Education and Professional Development, Specific Levels and Methods</t>
  </si>
  <si>
    <t>"15.0401"</t>
  </si>
  <si>
    <t>"25.0101"</t>
  </si>
  <si>
    <t>"40.05"</t>
  </si>
  <si>
    <t>Chemistry</t>
  </si>
  <si>
    <t>"51.0401"</t>
  </si>
  <si>
    <t>"51.0509"</t>
  </si>
  <si>
    <t>"51.0602"</t>
  </si>
  <si>
    <t>"51.0705"</t>
  </si>
  <si>
    <t>"51.0706"</t>
  </si>
  <si>
    <t>"51.0802"</t>
  </si>
  <si>
    <t>"51.0803"</t>
  </si>
  <si>
    <t>"51.0904"</t>
  </si>
  <si>
    <t>"51.0905"</t>
  </si>
  <si>
    <t>"51.0908"</t>
  </si>
  <si>
    <t>"51.0910"</t>
  </si>
  <si>
    <t>"51.0912"</t>
  </si>
  <si>
    <t>"51.1004"</t>
  </si>
  <si>
    <t>"51.1005"</t>
  </si>
  <si>
    <t>"51.1501"</t>
  </si>
  <si>
    <t>"51.1508"</t>
  </si>
  <si>
    <t>"51.2001"</t>
  </si>
  <si>
    <t>"51.2003"</t>
  </si>
  <si>
    <t>"51.2306"</t>
  </si>
  <si>
    <t>"51.2308"</t>
  </si>
  <si>
    <t>"51.2401"</t>
  </si>
  <si>
    <t>"51.2501"</t>
  </si>
  <si>
    <t>"51.3803"</t>
  </si>
  <si>
    <t>"51.3804"</t>
  </si>
  <si>
    <t>"51.3805"</t>
  </si>
  <si>
    <t>"51.3806"</t>
  </si>
  <si>
    <t>"51.3809"</t>
  </si>
  <si>
    <t>"51.3818"</t>
  </si>
  <si>
    <t>"51.3899"</t>
  </si>
  <si>
    <t>"52.1001"</t>
  </si>
  <si>
    <t>Tier 3 CIP Codes:</t>
  </si>
  <si>
    <t>"09.0901"</t>
  </si>
  <si>
    <t>"22.0302"</t>
  </si>
  <si>
    <t>"23.1303"</t>
  </si>
  <si>
    <t>"44.0201"</t>
  </si>
  <si>
    <t>"49.0304"</t>
  </si>
  <si>
    <t>"52.0408"</t>
  </si>
  <si>
    <t>Fall 2014</t>
  </si>
  <si>
    <t>Tenure-Track Faculty</t>
  </si>
  <si>
    <t>Non-Tenure-Track Hires (Specify in Activities Section</t>
  </si>
  <si>
    <t>II. Targeted Future Metrics</t>
  </si>
  <si>
    <t>Important: Complete table for all focus programs. Include additional metrics as appropriate. Concrete Year One Targets are especially critical.</t>
  </si>
  <si>
    <t xml:space="preserve">I. Focus Programs </t>
  </si>
  <si>
    <t xml:space="preserve">III. Planned Activities </t>
  </si>
  <si>
    <t>Facilities and Equipment Upgrades (Specify in Activities Section)</t>
  </si>
  <si>
    <t>Industry Match Funding</t>
  </si>
  <si>
    <t>Academic Year</t>
  </si>
  <si>
    <t>Activity</t>
  </si>
  <si>
    <t>Start Date</t>
  </si>
  <si>
    <t>End Date</t>
  </si>
  <si>
    <t>Targeted Outcome(s)</t>
  </si>
  <si>
    <t>Examples of robust and relevant activities include faculty hiring processes, student recruiting and retention initiatives, curriculum redesign with industry participation, career counseling to boost enrollment in targeted programs, and many more. Please provide quantitative outcomes wherever possible and names of individuals rather than positions as owners.</t>
  </si>
  <si>
    <t>Computer and Information Science</t>
  </si>
  <si>
    <t>Computer Systems Networking and Telecommunications</t>
  </si>
  <si>
    <t>Computer Software and Media Applications</t>
  </si>
  <si>
    <t>Engineering</t>
  </si>
  <si>
    <t>Environmental/Environmental Health Engineering</t>
  </si>
  <si>
    <t>Chemical Engineering</t>
  </si>
  <si>
    <t>Petroleum Engineering</t>
  </si>
  <si>
    <t>Mechanical Engineering</t>
  </si>
  <si>
    <t>Computer Engineering, General</t>
  </si>
  <si>
    <t>Civil Engineering, General</t>
  </si>
  <si>
    <t>Electrical, Electronics and Communications Engineering</t>
  </si>
  <si>
    <t>Naval Architecture and Marine Engineering</t>
  </si>
  <si>
    <t>Engineering, General</t>
  </si>
  <si>
    <t>Industrial Engineering</t>
  </si>
  <si>
    <t>Engineering Technology</t>
  </si>
  <si>
    <t>Industrial Production Technologies/Technicians, Other</t>
  </si>
  <si>
    <t>Industrial Technology/Technician</t>
  </si>
  <si>
    <t>Surveying Technology/Surveying</t>
  </si>
  <si>
    <t>Engineering Technology, General</t>
  </si>
  <si>
    <t>Petroleum Technology/Technician</t>
  </si>
  <si>
    <t>Engineering/Industrial Management</t>
  </si>
  <si>
    <t>Construction Engineering Technology/Technician</t>
  </si>
  <si>
    <t>Occupational Safety and Health Technology/Technician</t>
  </si>
  <si>
    <t>Civil Engineering Technology/Technician</t>
  </si>
  <si>
    <t>Mathematics and Statistics</t>
  </si>
  <si>
    <t>Statistics, General</t>
  </si>
  <si>
    <t>Applied Mathematics, General</t>
  </si>
  <si>
    <t>Science Technologies</t>
  </si>
  <si>
    <t>Science Technologies/Technicians, Other</t>
  </si>
  <si>
    <t>Industrial Radiologic Technology/Technician</t>
  </si>
  <si>
    <t>Construction Trades</t>
  </si>
  <si>
    <t>Carpentry/Carpenter</t>
  </si>
  <si>
    <t>Electrician</t>
  </si>
  <si>
    <t>Plumbing Technology/Plumber</t>
  </si>
  <si>
    <t>Electrical and Power Transmission Installation/Installer, General</t>
  </si>
  <si>
    <t>Building/Property Maintenance</t>
  </si>
  <si>
    <t>Well Drilling/Driller</t>
  </si>
  <si>
    <t>Mason/Masonry</t>
  </si>
  <si>
    <t>Construction Trades, General</t>
  </si>
  <si>
    <t>Mechanic and Repair Technologies</t>
  </si>
  <si>
    <t>Industrial Mechanics and Maintenance Technology</t>
  </si>
  <si>
    <t>Heavy/Industrial Equipment Maintenance Technologies, Other</t>
  </si>
  <si>
    <t>Heating, Air Conditioning, Ventilation and Refrigeration Maintenance Technology/Technician</t>
  </si>
  <si>
    <t>Autobody/Collision and Repair Technology/Technician</t>
  </si>
  <si>
    <t>Diesel Mechanics Technology/Technician</t>
  </si>
  <si>
    <t>Aircraft Powerplant Technology/Technician</t>
  </si>
  <si>
    <t>Avionics Maintenance Technology/Technician</t>
  </si>
  <si>
    <t>Precision Production</t>
  </si>
  <si>
    <t>Welding Technology/Welder</t>
  </si>
  <si>
    <t>Machine Tool Technology/Machinist</t>
  </si>
  <si>
    <t>Computer Numerically Controlled (CNC) Machinist Technology/CNC Machinist</t>
  </si>
  <si>
    <t>Transportation and Material Moving</t>
  </si>
  <si>
    <t>Construction/Heavy Equipment/Earthmoving Equipment Operation</t>
  </si>
  <si>
    <t>Truck and Bus Driver/Commercial Vehicle Operator and Instructor</t>
  </si>
  <si>
    <t>Health</t>
  </si>
  <si>
    <t>Environmental Health</t>
  </si>
  <si>
    <t>Business Management</t>
  </si>
  <si>
    <t>Accounting Technology/Technician and Bookkeeping</t>
  </si>
  <si>
    <t>Finance, General</t>
  </si>
  <si>
    <t>Business/Commerce, General</t>
  </si>
  <si>
    <t>Management Science</t>
  </si>
  <si>
    <t>Accounting</t>
  </si>
  <si>
    <t>Parts, Warehousing, and Inventory Management Operations</t>
  </si>
  <si>
    <t>Construction Management</t>
  </si>
  <si>
    <t>Management Information Systems, General</t>
  </si>
  <si>
    <t>Accounting and Business/Management</t>
  </si>
  <si>
    <t>Management Information Systems and Services, Other</t>
  </si>
  <si>
    <t>Taxation</t>
  </si>
  <si>
    <t>Business, Management, Marketing, and Related Support Services, Other</t>
  </si>
  <si>
    <t>Accounting and Finance</t>
  </si>
  <si>
    <t>Insurance</t>
  </si>
  <si>
    <t>Education</t>
  </si>
  <si>
    <t>Junior High/Intermediate/Middle School Education and Teaching</t>
  </si>
  <si>
    <t>Biomedical Technology/Technician</t>
  </si>
  <si>
    <t>Library Science</t>
  </si>
  <si>
    <t>Library and Information Science</t>
  </si>
  <si>
    <t>Physical Sciences</t>
  </si>
  <si>
    <t>Emergency Medical Technology/Technician (EMT Paramedic)</t>
  </si>
  <si>
    <t>Medical Office Management/Administration</t>
  </si>
  <si>
    <t>Physical Therapy/Therapist</t>
  </si>
  <si>
    <t>Health Information/Medical Records Administration/Administrator</t>
  </si>
  <si>
    <t>Clinical Laboratory Science/Medical Technology/Technologist</t>
  </si>
  <si>
    <t>Registered Nursing, Nursing Administration, Nursing Research and Clinical Nursing, Other</t>
  </si>
  <si>
    <t>Nurse Anesthetist</t>
  </si>
  <si>
    <t>Substance Abuse/Addiction Counseling</t>
  </si>
  <si>
    <t>Clinical/Medical Laboratory Technician</t>
  </si>
  <si>
    <t>Diagnostic Medical Sonography/Sonographer and Ultrasound Technician</t>
  </si>
  <si>
    <t>Dental Hygiene/Hygienist</t>
  </si>
  <si>
    <t>Family Practice Nurse/Nursing</t>
  </si>
  <si>
    <t>Occupational Therapy/Therapist</t>
  </si>
  <si>
    <t>Pharmacy</t>
  </si>
  <si>
    <t>Physician Assistant</t>
  </si>
  <si>
    <t>Respiratory Care Therapy/Therapist</t>
  </si>
  <si>
    <t>Dentistry</t>
  </si>
  <si>
    <t>Nuclear Medical Technology/Technologist</t>
  </si>
  <si>
    <t>Clinical/Medical Laboratory Assistant</t>
  </si>
  <si>
    <t>Nursing Practice</t>
  </si>
  <si>
    <t>Mental Health Counseling/Counselor</t>
  </si>
  <si>
    <t>Pharmaceutics and Drug Design</t>
  </si>
  <si>
    <t>Adult Health Nurse/Nursing</t>
  </si>
  <si>
    <t>Pediatric Nurse/Nursing</t>
  </si>
  <si>
    <t>Human Resources Management/Personnel Administration, General</t>
  </si>
  <si>
    <t>Pediatric Dentistry/Pedodontics</t>
  </si>
  <si>
    <t>Maternal/Child Health and Neonatal Nurse/Nursing</t>
  </si>
  <si>
    <t>Occupational Therapist Assistant</t>
  </si>
  <si>
    <t>Veterinary Medicine</t>
  </si>
  <si>
    <t>Veterinary Sciences/Veterinary Clinical Sciences, General</t>
  </si>
  <si>
    <t>Natural Resources and Conservation</t>
  </si>
  <si>
    <t>"03.01"</t>
  </si>
  <si>
    <t>Natural Resources Conservation and Research</t>
  </si>
  <si>
    <t>Communications</t>
  </si>
  <si>
    <t>Organizational Communication, General</t>
  </si>
  <si>
    <t>Law</t>
  </si>
  <si>
    <t>Legal Assistant/Paralegal</t>
  </si>
  <si>
    <t>English and Literature</t>
  </si>
  <si>
    <t>Professional, Technical, Business, and Scientific Writing</t>
  </si>
  <si>
    <t>Public Administration and Social Services</t>
  </si>
  <si>
    <t>Community Organization and Advocacy</t>
  </si>
  <si>
    <t>Diver, Professional and Instructor</t>
  </si>
  <si>
    <t>General Office Occupations and Clerical Services</t>
  </si>
  <si>
    <t>Tier</t>
  </si>
  <si>
    <t>Not Listed</t>
  </si>
  <si>
    <t>All Other CIP Codes</t>
  </si>
  <si>
    <t>All Other CIP Codes:</t>
  </si>
  <si>
    <t>NA</t>
  </si>
  <si>
    <t>CIP Codes for Dropdown</t>
  </si>
  <si>
    <t>Blank</t>
  </si>
  <si>
    <t>Blanks:</t>
  </si>
  <si>
    <t>CIP Description - Locked</t>
  </si>
  <si>
    <t>Tier - Locked</t>
  </si>
  <si>
    <t>Short-Term Gap - Locked</t>
  </si>
  <si>
    <t>Long-Term Gap - Locked</t>
  </si>
  <si>
    <t>Important: List major activities planned to support achievement of metrics outlined in Section II, with special emphasis on Year One Targets. Add more rows for additional activities.</t>
  </si>
  <si>
    <t xml:space="preserve"> Year-to-Year Program Retention Rate (%)</t>
  </si>
  <si>
    <t>No Positive Gap</t>
  </si>
  <si>
    <t>Starting Salaries</t>
  </si>
  <si>
    <t>Important: List all programs targeted by WISE allocation. Provide detailed justification for inclusion of programs with CIP codes not listed in the dropdown boxes. Insert new rows between rows nine and ten if targeting more than five programs.</t>
  </si>
  <si>
    <t>WISE Fund Executive Summary Implementation Plan Template</t>
  </si>
  <si>
    <t>Gaps by CIP Codes - Number of New Completers Needed by CIP Code to Help Meet Total Annual Demand for All Gap 4 &amp; 5 Star Jobs</t>
  </si>
  <si>
    <t>Electromechanical Instrumentation and Maintenance Technologies/Technicians (excluding Biomedical Technology)</t>
  </si>
  <si>
    <t>"48.0510"</t>
  </si>
  <si>
    <r>
      <t xml:space="preserve">CIP Code - </t>
    </r>
    <r>
      <rPr>
        <b/>
        <u/>
        <sz val="11"/>
        <color theme="1"/>
        <rFont val="Calibri"/>
        <family val="2"/>
        <scheme val="minor"/>
      </rPr>
      <t>Select from Dropdown</t>
    </r>
  </si>
  <si>
    <t>Responsible Official(s)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</si>
</sst>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31" x14ac:knownFonts="1">
    <font>
      <sz val="11"/>
      <color theme="1"/>
      <name val="Calibri"/>
      <family val="2"/>
      <scheme val="minor"/>
    </font>
    <font>
      <b/>
      <sz val="11"/>
      <color theme="1"/>
      <name val="Calibri"/>
      <family val="2"/>
      <scheme val="minor"/>
    </font>
    <font>
      <i/>
      <sz val="11"/>
      <color theme="1"/>
      <name val="Calibri"/>
      <family val="2"/>
      <scheme val="minor"/>
    </font>
    <font>
      <sz val="10"/>
      <name val="Arial"/>
      <family val="2"/>
    </font>
    <font>
      <b/>
      <i/>
      <sz val="11"/>
      <color theme="1"/>
      <name val="Calibri"/>
      <family val="2"/>
      <scheme val="minor"/>
    </font>
    <font>
      <b/>
      <sz val="18"/>
      <color theme="1"/>
      <name val="Calibri"/>
      <family val="2"/>
      <scheme val="minor"/>
    </font>
    <font>
      <sz val="11"/>
      <color rgb="FFFF0000"/>
      <name val="Calibri"/>
      <family val="2"/>
      <scheme val="minor"/>
    </font>
    <font>
      <sz val="11"/>
      <name val="Calibri"/>
      <family val="2"/>
      <scheme val="minor"/>
    </font>
    <font>
      <b/>
      <sz val="11"/>
      <name val="Calibri"/>
      <family val="2"/>
      <scheme val="minor"/>
    </font>
    <font>
      <i/>
      <sz val="11"/>
      <color rgb="FFFF0000"/>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theme="1"/>
      <name val="Arial"/>
      <family val="2"/>
    </font>
    <font>
      <sz val="10"/>
      <name val="Times New Roman"/>
      <family val="1"/>
    </font>
    <font>
      <sz val="10"/>
      <name val="Calibri"/>
      <family val="2"/>
    </font>
    <font>
      <sz val="11"/>
      <color theme="1"/>
      <name val="Calibri"/>
      <family val="2"/>
    </font>
    <font>
      <sz val="12"/>
      <color theme="1"/>
      <name val="Calibri"/>
      <family val="2"/>
      <scheme val="minor"/>
    </font>
    <font>
      <b/>
      <u/>
      <sz val="11"/>
      <color theme="1"/>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4766">
    <xf numFmtId="0" fontId="0"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10" fillId="0" borderId="0"/>
    <xf numFmtId="0" fontId="25" fillId="0" borderId="0"/>
    <xf numFmtId="0" fontId="10" fillId="0" borderId="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24"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32"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43" fontId="10" fillId="0" borderId="0" applyFont="0" applyFill="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11" borderId="0" applyNumberFormat="0" applyBorder="0" applyAlignment="0" applyProtection="0"/>
    <xf numFmtId="0" fontId="10" fillId="0" borderId="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0" borderId="0"/>
    <xf numFmtId="0" fontId="10" fillId="0" borderId="0"/>
    <xf numFmtId="0" fontId="10" fillId="0" borderId="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0" borderId="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0" borderId="0"/>
    <xf numFmtId="0" fontId="10" fillId="0" borderId="0"/>
    <xf numFmtId="0" fontId="10" fillId="0" borderId="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9" fontId="10" fillId="0" borderId="0" applyFont="0" applyFill="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3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0" borderId="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0" borderId="0"/>
    <xf numFmtId="0" fontId="10" fillId="0" borderId="0"/>
    <xf numFmtId="0" fontId="10" fillId="0" borderId="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0" borderId="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0" borderId="0"/>
    <xf numFmtId="0" fontId="10" fillId="0" borderId="0"/>
    <xf numFmtId="0" fontId="10" fillId="0" borderId="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2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6"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0" borderId="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0" borderId="0"/>
    <xf numFmtId="0" fontId="10" fillId="0" borderId="0"/>
    <xf numFmtId="0" fontId="10" fillId="0" borderId="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0" borderId="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0" borderId="0"/>
    <xf numFmtId="0" fontId="10" fillId="0" borderId="0"/>
    <xf numFmtId="0" fontId="10" fillId="0" borderId="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27"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0" borderId="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0" borderId="0"/>
    <xf numFmtId="0" fontId="10" fillId="0" borderId="0"/>
    <xf numFmtId="0" fontId="10" fillId="0" borderId="0"/>
    <xf numFmtId="0" fontId="10" fillId="15"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9" borderId="21" applyNumberFormat="0" applyFont="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32"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0" borderId="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0" borderId="0"/>
    <xf numFmtId="0" fontId="10" fillId="0" borderId="0"/>
    <xf numFmtId="0" fontId="10" fillId="0" borderId="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31"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27"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0" borderId="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0" borderId="0"/>
    <xf numFmtId="0" fontId="10" fillId="0" borderId="0"/>
    <xf numFmtId="0" fontId="10" fillId="0" borderId="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9" borderId="21" applyNumberFormat="0" applyFont="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0" borderId="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0" borderId="0"/>
    <xf numFmtId="0" fontId="10" fillId="0" borderId="0"/>
    <xf numFmtId="0" fontId="10" fillId="0" borderId="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43" fontId="10" fillId="0" borderId="0" applyFont="0" applyFill="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0" borderId="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0" borderId="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0" borderId="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0" borderId="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0" borderId="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0" borderId="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2"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2"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0" borderId="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32"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0" borderId="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31"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32"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9" borderId="21" applyNumberFormat="0" applyFont="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3" borderId="0" applyNumberFormat="0" applyBorder="0" applyAlignment="0" applyProtection="0"/>
    <xf numFmtId="0" fontId="10" fillId="9" borderId="21" applyNumberFormat="0" applyFont="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11"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9" fontId="10" fillId="0" borderId="0" applyFont="0" applyFill="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23" borderId="0" applyNumberFormat="0" applyBorder="0" applyAlignment="0" applyProtection="0"/>
    <xf numFmtId="0" fontId="10" fillId="31"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11"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0"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9" fontId="10" fillId="0" borderId="0" applyFont="0" applyFill="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11"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9" borderId="21" applyNumberFormat="0" applyFont="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9" fontId="10" fillId="0" borderId="0" applyFont="0" applyFill="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0" borderId="0"/>
    <xf numFmtId="0" fontId="10" fillId="0" borderId="0"/>
    <xf numFmtId="0" fontId="10" fillId="0" borderId="0"/>
    <xf numFmtId="0" fontId="10" fillId="27" borderId="0" applyNumberFormat="0" applyBorder="0" applyAlignment="0" applyProtection="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0" borderId="0"/>
    <xf numFmtId="0" fontId="10" fillId="0" borderId="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12"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0" borderId="0"/>
    <xf numFmtId="0" fontId="10" fillId="0" borderId="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0" borderId="0"/>
    <xf numFmtId="0" fontId="10" fillId="0" borderId="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0"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0" borderId="0"/>
    <xf numFmtId="0" fontId="10" fillId="0" borderId="0"/>
    <xf numFmtId="0" fontId="10" fillId="0" borderId="0"/>
    <xf numFmtId="0" fontId="10" fillId="27" borderId="0" applyNumberFormat="0" applyBorder="0" applyAlignment="0" applyProtection="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0" borderId="0"/>
    <xf numFmtId="0" fontId="10" fillId="0" borderId="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0" borderId="0"/>
    <xf numFmtId="0" fontId="10" fillId="0" borderId="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0" borderId="0"/>
    <xf numFmtId="0" fontId="10" fillId="0" borderId="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16"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12"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0"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4"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0"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16"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0" borderId="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0" borderId="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0" borderId="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16"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28"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0" borderId="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0" borderId="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16"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0" borderId="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9" fontId="10" fillId="0" borderId="0" applyFont="0" applyFill="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28"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24"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23"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15"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9" fontId="10" fillId="0" borderId="0" applyFont="0" applyFill="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9" fontId="10" fillId="0" borderId="0" applyFont="0" applyFill="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23"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0" borderId="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0" borderId="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0" borderId="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0" borderId="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0" borderId="0"/>
    <xf numFmtId="0" fontId="10" fillId="0" borderId="0"/>
    <xf numFmtId="0" fontId="10" fillId="12" borderId="0" applyNumberFormat="0" applyBorder="0" applyAlignment="0" applyProtection="0"/>
    <xf numFmtId="0" fontId="10" fillId="28"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21" applyNumberFormat="0" applyFont="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0" borderId="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24"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3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27"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23"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0" borderId="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0" borderId="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0" borderId="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21" applyNumberFormat="0" applyFont="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21" applyNumberFormat="0" applyFont="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0" borderId="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28"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0" borderId="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0" borderId="0"/>
    <xf numFmtId="0" fontId="10" fillId="0" borderId="0"/>
    <xf numFmtId="0" fontId="10" fillId="0" borderId="0"/>
    <xf numFmtId="0" fontId="10" fillId="16" borderId="0" applyNumberFormat="0" applyBorder="0" applyAlignment="0" applyProtection="0"/>
    <xf numFmtId="0" fontId="10" fillId="0" borderId="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0" borderId="0"/>
    <xf numFmtId="0" fontId="10" fillId="0" borderId="0"/>
    <xf numFmtId="0" fontId="10" fillId="0" borderId="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0" borderId="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0" borderId="0"/>
    <xf numFmtId="0" fontId="10" fillId="0" borderId="0"/>
    <xf numFmtId="0" fontId="10" fillId="0" borderId="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9" borderId="21" applyNumberFormat="0" applyFont="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16" borderId="0" applyNumberFormat="0" applyBorder="0" applyAlignment="0" applyProtection="0"/>
    <xf numFmtId="0" fontId="10" fillId="16" borderId="0" applyNumberFormat="0" applyBorder="0" applyAlignment="0" applyProtection="0"/>
    <xf numFmtId="0" fontId="10" fillId="3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9"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23"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9" borderId="21" applyNumberFormat="0" applyFont="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9" borderId="21" applyNumberFormat="0" applyFont="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43" fontId="10" fillId="0" borderId="0" applyFont="0" applyFill="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0" borderId="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0" borderId="0"/>
    <xf numFmtId="0" fontId="10" fillId="0" borderId="0"/>
    <xf numFmtId="0" fontId="10" fillId="0" borderId="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9" borderId="21" applyNumberFormat="0" applyFont="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0" borderId="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0" borderId="0"/>
    <xf numFmtId="0" fontId="10" fillId="0" borderId="0"/>
    <xf numFmtId="0" fontId="10" fillId="0" borderId="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0" borderId="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0" borderId="0"/>
    <xf numFmtId="0" fontId="10" fillId="0" borderId="0"/>
    <xf numFmtId="0" fontId="10" fillId="0" borderId="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43" fontId="10" fillId="0" borderId="0" applyFont="0" applyFill="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3"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0" borderId="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0" borderId="0"/>
    <xf numFmtId="0" fontId="10" fillId="0" borderId="0"/>
    <xf numFmtId="0" fontId="10" fillId="0" borderId="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9" fontId="10" fillId="0" borderId="0" applyFont="0" applyFill="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20"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31"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0" borderId="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0" borderId="0"/>
    <xf numFmtId="0" fontId="10" fillId="0" borderId="0"/>
    <xf numFmtId="0" fontId="10" fillId="0" borderId="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43" fontId="10" fillId="0" borderId="0" applyFont="0" applyFill="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9" fontId="10" fillId="0" borderId="0" applyFont="0" applyFill="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0" borderId="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0" borderId="0"/>
    <xf numFmtId="0" fontId="10" fillId="0" borderId="0"/>
    <xf numFmtId="0" fontId="10" fillId="0" borderId="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9" fontId="10" fillId="0" borderId="0" applyFont="0" applyFill="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20" borderId="0" applyNumberFormat="0" applyBorder="0" applyAlignment="0" applyProtection="0"/>
    <xf numFmtId="0" fontId="10" fillId="32"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0" borderId="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0" borderId="0"/>
    <xf numFmtId="0" fontId="10" fillId="0" borderId="0"/>
    <xf numFmtId="0" fontId="10" fillId="0" borderId="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31"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0" borderId="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0" borderId="0"/>
    <xf numFmtId="0" fontId="10" fillId="0" borderId="0"/>
    <xf numFmtId="0" fontId="10" fillId="0" borderId="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43" fontId="10" fillId="0" borderId="0" applyFont="0" applyFill="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9" fontId="10" fillId="0" borderId="0" applyFont="0" applyFill="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12"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7"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12"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32"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0" borderId="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0" borderId="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0" borderId="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0" borderId="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0" borderId="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0" borderId="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12"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16"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16"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0" borderId="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0" borderId="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0" borderId="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0" borderId="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0" borderId="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0" borderId="0"/>
    <xf numFmtId="0" fontId="10"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0" borderId="0"/>
    <xf numFmtId="0" fontId="10" fillId="0" borderId="0"/>
    <xf numFmtId="0" fontId="10"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0" borderId="0"/>
    <xf numFmtId="0" fontId="10" fillId="0" borderId="0"/>
    <xf numFmtId="0" fontId="10"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0" borderId="0"/>
    <xf numFmtId="0" fontId="10" fillId="0" borderId="0"/>
    <xf numFmtId="0" fontId="10"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0" borderId="0"/>
    <xf numFmtId="0" fontId="10" fillId="0" borderId="0"/>
    <xf numFmtId="0" fontId="10"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0"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15"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0" borderId="0"/>
    <xf numFmtId="0" fontId="10" fillId="0" borderId="0"/>
    <xf numFmtId="0" fontId="10"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3"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0" borderId="0"/>
    <xf numFmtId="0" fontId="10" fillId="0" borderId="0"/>
    <xf numFmtId="0" fontId="10"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0" borderId="0"/>
    <xf numFmtId="0" fontId="10" fillId="0" borderId="0"/>
    <xf numFmtId="0" fontId="10"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0" borderId="0"/>
    <xf numFmtId="0" fontId="10" fillId="0" borderId="0"/>
    <xf numFmtId="0" fontId="10"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0" borderId="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43" fontId="10" fillId="0" borderId="0" applyFont="0" applyFill="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11"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32" borderId="0" applyNumberFormat="0" applyBorder="0" applyAlignment="0" applyProtection="0"/>
    <xf numFmtId="0" fontId="10" fillId="9" borderId="21" applyNumberFormat="0" applyFont="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0" borderId="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24"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15"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24"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9" borderId="21" applyNumberFormat="0" applyFont="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0" borderId="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11"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9" fontId="10" fillId="0" borderId="0" applyFont="0" applyFill="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20"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9" borderId="21" applyNumberFormat="0" applyFont="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0" borderId="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9" borderId="21" applyNumberFormat="0" applyFont="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0" borderId="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19"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0" borderId="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0" borderId="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9" fillId="7" borderId="17" applyNumberFormat="0" applyAlignment="0" applyProtection="0"/>
    <xf numFmtId="0" fontId="19" fillId="7" borderId="17" applyNumberFormat="0" applyAlignment="0" applyProtection="0"/>
    <xf numFmtId="0" fontId="21" fillId="8" borderId="20" applyNumberFormat="0" applyAlignment="0" applyProtection="0"/>
    <xf numFmtId="0" fontId="21" fillId="8" borderId="20" applyNumberFormat="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0" fillId="0" borderId="0"/>
    <xf numFmtId="0" fontId="10" fillId="0" borderId="0"/>
    <xf numFmtId="0" fontId="10"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0" fillId="27"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16"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43" fontId="10" fillId="0" borderId="0" applyFont="0" applyFill="0" applyBorder="0" applyAlignment="0" applyProtection="0"/>
    <xf numFmtId="0" fontId="10" fillId="31"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20"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24"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27"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31"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11"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27"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19"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4" fillId="3" borderId="0" applyNumberFormat="0" applyBorder="0" applyAlignment="0" applyProtection="0"/>
    <xf numFmtId="0" fontId="14" fillId="3" borderId="0" applyNumberFormat="0" applyBorder="0" applyAlignment="0" applyProtection="0"/>
    <xf numFmtId="0" fontId="11" fillId="0" borderId="14"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15" applyNumberFormat="0" applyFill="0" applyAlignment="0" applyProtection="0"/>
    <xf numFmtId="0" fontId="13" fillId="0" borderId="16" applyNumberFormat="0" applyFill="0" applyAlignment="0" applyProtection="0"/>
    <xf numFmtId="0" fontId="13" fillId="0" borderId="16"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7" fillId="6" borderId="17" applyNumberFormat="0" applyAlignment="0" applyProtection="0"/>
    <xf numFmtId="0" fontId="17" fillId="6" borderId="17" applyNumberFormat="0" applyAlignment="0" applyProtection="0"/>
    <xf numFmtId="0" fontId="20" fillId="0" borderId="19" applyNumberFormat="0" applyFill="0" applyAlignment="0" applyProtection="0"/>
    <xf numFmtId="0" fontId="20" fillId="0" borderId="19" applyNumberFormat="0" applyFill="0" applyAlignment="0" applyProtection="0"/>
    <xf numFmtId="0" fontId="16" fillId="5" borderId="0" applyNumberFormat="0" applyBorder="0" applyAlignment="0" applyProtection="0"/>
    <xf numFmtId="0" fontId="16" fillId="5"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10" fillId="0" borderId="0"/>
    <xf numFmtId="0" fontId="10" fillId="0" borderId="0"/>
    <xf numFmtId="0" fontId="3" fillId="0" borderId="0"/>
    <xf numFmtId="0" fontId="10"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3" fillId="0" borderId="0"/>
    <xf numFmtId="0" fontId="3" fillId="0" borderId="0"/>
    <xf numFmtId="0" fontId="3" fillId="0" borderId="0"/>
    <xf numFmtId="0" fontId="10" fillId="9" borderId="21" applyNumberFormat="0" applyFont="0" applyAlignment="0" applyProtection="0"/>
    <xf numFmtId="0" fontId="10"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3"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3" fillId="0" borderId="0"/>
    <xf numFmtId="0" fontId="3" fillId="0" borderId="0"/>
    <xf numFmtId="0" fontId="3"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10" fillId="0" borderId="0"/>
    <xf numFmtId="0" fontId="10" fillId="0" borderId="0"/>
    <xf numFmtId="0" fontId="3" fillId="0" borderId="0"/>
    <xf numFmtId="0" fontId="10"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3" fillId="0" borderId="0"/>
    <xf numFmtId="0" fontId="3" fillId="0" borderId="0"/>
    <xf numFmtId="0" fontId="3" fillId="0" borderId="0"/>
    <xf numFmtId="0" fontId="10" fillId="9" borderId="21" applyNumberFormat="0" applyFont="0" applyAlignment="0" applyProtection="0"/>
    <xf numFmtId="0" fontId="10"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3"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3" fillId="0" borderId="0"/>
    <xf numFmtId="0" fontId="3" fillId="0" borderId="0"/>
    <xf numFmtId="0" fontId="3"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3" fillId="0" borderId="0"/>
    <xf numFmtId="0" fontId="3" fillId="0" borderId="0"/>
    <xf numFmtId="0" fontId="3"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1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3" fillId="0" borderId="0"/>
    <xf numFmtId="0" fontId="10" fillId="0" borderId="0"/>
    <xf numFmtId="0" fontId="3" fillId="0" borderId="0"/>
    <xf numFmtId="0" fontId="3" fillId="0" borderId="0"/>
    <xf numFmtId="0" fontId="3"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9"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0"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7"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8"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10" fillId="0" borderId="0"/>
    <xf numFmtId="0" fontId="3" fillId="0" borderId="0"/>
    <xf numFmtId="0" fontId="3" fillId="0" borderId="0"/>
    <xf numFmtId="9" fontId="1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6"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9"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9"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9" borderId="21"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4"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31" borderId="0" applyNumberFormat="0" applyBorder="0" applyAlignment="0" applyProtection="0"/>
    <xf numFmtId="0" fontId="10" fillId="9" borderId="21"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9"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7"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0" fillId="0" borderId="0" applyFont="0" applyFill="0" applyBorder="0" applyAlignment="0" applyProtection="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4"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7"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19"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9" borderId="2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6"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6"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3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9" borderId="21"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7"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10" fillId="0" borderId="0"/>
    <xf numFmtId="0" fontId="10" fillId="0" borderId="0"/>
    <xf numFmtId="0" fontId="10" fillId="15" borderId="0" applyNumberFormat="0" applyBorder="0" applyAlignment="0" applyProtection="0"/>
    <xf numFmtId="0" fontId="10" fillId="0" borderId="0"/>
    <xf numFmtId="0" fontId="10" fillId="0" borderId="0"/>
    <xf numFmtId="0" fontId="10" fillId="0" borderId="0"/>
    <xf numFmtId="0" fontId="1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0" borderId="0"/>
    <xf numFmtId="0" fontId="27" fillId="0" borderId="0"/>
    <xf numFmtId="0" fontId="27" fillId="0" borderId="0"/>
    <xf numFmtId="0" fontId="3" fillId="0" borderId="0"/>
    <xf numFmtId="0" fontId="3" fillId="0" borderId="0"/>
    <xf numFmtId="0" fontId="27" fillId="0" borderId="0"/>
    <xf numFmtId="0" fontId="3" fillId="0" borderId="0"/>
    <xf numFmtId="0" fontId="3" fillId="0" borderId="0"/>
    <xf numFmtId="0" fontId="3" fillId="0" borderId="0"/>
    <xf numFmtId="0" fontId="27" fillId="0" borderId="0"/>
    <xf numFmtId="0" fontId="10" fillId="0" borderId="0"/>
    <xf numFmtId="0" fontId="27" fillId="0" borderId="0"/>
    <xf numFmtId="0" fontId="27" fillId="0" borderId="0"/>
    <xf numFmtId="0" fontId="27"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27" fillId="0" borderId="0"/>
    <xf numFmtId="0" fontId="3"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0" borderId="0"/>
    <xf numFmtId="0" fontId="3" fillId="0" borderId="0"/>
    <xf numFmtId="0" fontId="3" fillId="0" borderId="0"/>
    <xf numFmtId="0" fontId="10" fillId="0" borderId="0"/>
    <xf numFmtId="0" fontId="27" fillId="0" borderId="0"/>
    <xf numFmtId="0" fontId="27" fillId="0" borderId="0"/>
    <xf numFmtId="0" fontId="27" fillId="0" borderId="0"/>
    <xf numFmtId="0" fontId="27" fillId="0" borderId="0"/>
    <xf numFmtId="0" fontId="3" fillId="0" borderId="0"/>
    <xf numFmtId="0" fontId="3" fillId="0" borderId="0"/>
    <xf numFmtId="0" fontId="10" fillId="0" borderId="0"/>
    <xf numFmtId="0" fontId="10" fillId="0" borderId="0"/>
    <xf numFmtId="0" fontId="10" fillId="0" borderId="0"/>
    <xf numFmtId="0" fontId="3" fillId="0" borderId="0"/>
    <xf numFmtId="0" fontId="27" fillId="0" borderId="0"/>
    <xf numFmtId="0" fontId="27" fillId="0" borderId="0"/>
    <xf numFmtId="0" fontId="27" fillId="0" borderId="0"/>
    <xf numFmtId="0" fontId="3" fillId="0" borderId="0"/>
    <xf numFmtId="0" fontId="3" fillId="0" borderId="0"/>
    <xf numFmtId="0" fontId="3" fillId="0" borderId="0"/>
    <xf numFmtId="0" fontId="10" fillId="32" borderId="0" applyNumberFormat="0" applyBorder="0" applyAlignment="0" applyProtection="0"/>
    <xf numFmtId="0" fontId="3" fillId="0" borderId="0"/>
    <xf numFmtId="0" fontId="3" fillId="0" borderId="0"/>
    <xf numFmtId="0" fontId="27" fillId="0" borderId="0"/>
    <xf numFmtId="0" fontId="27" fillId="0" borderId="0"/>
    <xf numFmtId="0" fontId="27" fillId="0" borderId="0"/>
    <xf numFmtId="0" fontId="10" fillId="23" borderId="0" applyNumberFormat="0" applyBorder="0" applyAlignment="0" applyProtection="0"/>
    <xf numFmtId="0" fontId="10" fillId="9" borderId="21" applyNumberFormat="0" applyFont="0" applyAlignment="0" applyProtection="0"/>
    <xf numFmtId="0" fontId="27" fillId="0" borderId="0"/>
    <xf numFmtId="0" fontId="10" fillId="24" borderId="0" applyNumberFormat="0" applyBorder="0" applyAlignment="0" applyProtection="0"/>
    <xf numFmtId="0" fontId="10" fillId="0" borderId="0"/>
    <xf numFmtId="0" fontId="10" fillId="0" borderId="0"/>
    <xf numFmtId="0" fontId="10" fillId="28" borderId="0" applyNumberFormat="0" applyBorder="0" applyAlignment="0" applyProtection="0"/>
    <xf numFmtId="43" fontId="10" fillId="0" borderId="0" applyFont="0" applyFill="0" applyBorder="0" applyAlignment="0" applyProtection="0"/>
    <xf numFmtId="0" fontId="3" fillId="0" borderId="0"/>
    <xf numFmtId="0" fontId="27" fillId="0" borderId="0"/>
    <xf numFmtId="0" fontId="27" fillId="0" borderId="0"/>
    <xf numFmtId="0" fontId="10" fillId="28" borderId="0" applyNumberFormat="0" applyBorder="0" applyAlignment="0" applyProtection="0"/>
    <xf numFmtId="0" fontId="10" fillId="0" borderId="0"/>
    <xf numFmtId="0" fontId="10" fillId="0" borderId="0"/>
    <xf numFmtId="0" fontId="27" fillId="0" borderId="0"/>
    <xf numFmtId="0" fontId="10" fillId="31" borderId="0" applyNumberFormat="0" applyBorder="0" applyAlignment="0" applyProtection="0"/>
    <xf numFmtId="0" fontId="10" fillId="9" borderId="21" applyNumberFormat="0" applyFont="0" applyAlignment="0" applyProtection="0"/>
    <xf numFmtId="0" fontId="3" fillId="0" borderId="0"/>
    <xf numFmtId="0" fontId="3" fillId="0" borderId="0"/>
    <xf numFmtId="0" fontId="10" fillId="0" borderId="0"/>
    <xf numFmtId="0" fontId="10" fillId="0" borderId="0"/>
    <xf numFmtId="0" fontId="3" fillId="0" borderId="0"/>
    <xf numFmtId="0" fontId="27" fillId="0" borderId="0"/>
    <xf numFmtId="0" fontId="3"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0" borderId="0"/>
    <xf numFmtId="0" fontId="3" fillId="0" borderId="0"/>
    <xf numFmtId="0" fontId="3" fillId="0" borderId="0"/>
    <xf numFmtId="0" fontId="27" fillId="0" borderId="0"/>
    <xf numFmtId="0" fontId="3" fillId="0" borderId="0"/>
    <xf numFmtId="0" fontId="3" fillId="0" borderId="0"/>
    <xf numFmtId="0" fontId="27" fillId="0" borderId="0"/>
    <xf numFmtId="0" fontId="27" fillId="0" borderId="0"/>
    <xf numFmtId="0" fontId="27" fillId="0" borderId="0"/>
    <xf numFmtId="0" fontId="27" fillId="0" borderId="0"/>
    <xf numFmtId="0" fontId="3" fillId="0" borderId="0"/>
    <xf numFmtId="0" fontId="27" fillId="0" borderId="0"/>
    <xf numFmtId="0" fontId="10" fillId="0" borderId="0"/>
    <xf numFmtId="0" fontId="27" fillId="0" borderId="0"/>
    <xf numFmtId="0" fontId="27" fillId="0" borderId="0"/>
    <xf numFmtId="0" fontId="10" fillId="0" borderId="0"/>
    <xf numFmtId="0" fontId="3" fillId="0" borderId="0"/>
    <xf numFmtId="0" fontId="27" fillId="0" borderId="0"/>
    <xf numFmtId="0" fontId="3" fillId="0" borderId="0"/>
    <xf numFmtId="0" fontId="3" fillId="0" borderId="0"/>
    <xf numFmtId="0" fontId="27" fillId="0" borderId="0"/>
    <xf numFmtId="0" fontId="3" fillId="0" borderId="0"/>
    <xf numFmtId="0" fontId="10" fillId="19" borderId="0" applyNumberFormat="0" applyBorder="0" applyAlignment="0" applyProtection="0"/>
    <xf numFmtId="0" fontId="3" fillId="0" borderId="0"/>
    <xf numFmtId="0" fontId="3" fillId="0" borderId="0"/>
    <xf numFmtId="0" fontId="27" fillId="0" borderId="0"/>
    <xf numFmtId="0" fontId="10" fillId="0" borderId="0"/>
    <xf numFmtId="0" fontId="3" fillId="0" borderId="0"/>
    <xf numFmtId="0" fontId="27" fillId="0" borderId="0"/>
    <xf numFmtId="0" fontId="27" fillId="0" borderId="0"/>
    <xf numFmtId="0" fontId="3" fillId="0" borderId="0"/>
    <xf numFmtId="0" fontId="27" fillId="0" borderId="0"/>
    <xf numFmtId="0" fontId="27" fillId="0" borderId="0"/>
    <xf numFmtId="0" fontId="27" fillId="0" borderId="0"/>
    <xf numFmtId="0" fontId="3" fillId="0" borderId="0"/>
    <xf numFmtId="0" fontId="3" fillId="0" borderId="0"/>
    <xf numFmtId="0" fontId="3" fillId="0" borderId="0"/>
    <xf numFmtId="0" fontId="10" fillId="0" borderId="0"/>
    <xf numFmtId="0" fontId="27" fillId="0" borderId="0"/>
    <xf numFmtId="0" fontId="27" fillId="0" borderId="0"/>
    <xf numFmtId="0" fontId="27" fillId="0" borderId="0"/>
    <xf numFmtId="0" fontId="27" fillId="0" borderId="0"/>
    <xf numFmtId="0" fontId="27" fillId="0" borderId="0"/>
    <xf numFmtId="0" fontId="3" fillId="0" borderId="0"/>
    <xf numFmtId="0" fontId="3" fillId="0" borderId="0"/>
    <xf numFmtId="0" fontId="27" fillId="0" borderId="0"/>
    <xf numFmtId="0" fontId="3" fillId="0" borderId="0"/>
    <xf numFmtId="0" fontId="3" fillId="0" borderId="0"/>
    <xf numFmtId="0" fontId="10" fillId="0" borderId="0"/>
    <xf numFmtId="0" fontId="27" fillId="0" borderId="0"/>
    <xf numFmtId="0" fontId="27" fillId="0" borderId="0"/>
    <xf numFmtId="0" fontId="27" fillId="0" borderId="0"/>
    <xf numFmtId="0" fontId="27" fillId="0" borderId="0"/>
    <xf numFmtId="0" fontId="3" fillId="0" borderId="0"/>
    <xf numFmtId="0" fontId="3" fillId="0" borderId="0"/>
    <xf numFmtId="0" fontId="10" fillId="1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3" fillId="0" borderId="0"/>
    <xf numFmtId="0" fontId="10" fillId="31" borderId="0" applyNumberFormat="0" applyBorder="0" applyAlignment="0" applyProtection="0"/>
    <xf numFmtId="0" fontId="10" fillId="0" borderId="0"/>
    <xf numFmtId="0" fontId="10" fillId="12" borderId="0" applyNumberFormat="0" applyBorder="0" applyAlignment="0" applyProtection="0"/>
    <xf numFmtId="0" fontId="2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27" fillId="0" borderId="0"/>
    <xf numFmtId="0" fontId="27" fillId="0" borderId="0"/>
    <xf numFmtId="0" fontId="27" fillId="0" borderId="0"/>
    <xf numFmtId="0" fontId="27" fillId="0" borderId="0"/>
    <xf numFmtId="0" fontId="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0" borderId="0"/>
    <xf numFmtId="0" fontId="3" fillId="0" borderId="0"/>
    <xf numFmtId="0" fontId="3" fillId="0" borderId="0"/>
    <xf numFmtId="0" fontId="3" fillId="0" borderId="0"/>
    <xf numFmtId="0" fontId="27" fillId="0" borderId="0"/>
    <xf numFmtId="0" fontId="3" fillId="0" borderId="0"/>
    <xf numFmtId="0" fontId="27" fillId="0" borderId="0"/>
    <xf numFmtId="0" fontId="27" fillId="0" borderId="0"/>
    <xf numFmtId="0" fontId="3" fillId="0" borderId="0"/>
    <xf numFmtId="0" fontId="10" fillId="0" borderId="0"/>
    <xf numFmtId="0" fontId="3" fillId="0" borderId="0"/>
    <xf numFmtId="0" fontId="27" fillId="0" borderId="0"/>
    <xf numFmtId="0" fontId="27" fillId="0" borderId="0"/>
    <xf numFmtId="0" fontId="27" fillId="0" borderId="0"/>
    <xf numFmtId="0" fontId="27" fillId="0" borderId="0"/>
    <xf numFmtId="0" fontId="27" fillId="0" borderId="0"/>
    <xf numFmtId="0" fontId="27"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27" fillId="0" borderId="0"/>
    <xf numFmtId="0" fontId="10" fillId="0" borderId="0"/>
    <xf numFmtId="0" fontId="27" fillId="0" borderId="0"/>
    <xf numFmtId="0" fontId="3" fillId="0" borderId="0"/>
    <xf numFmtId="0" fontId="10" fillId="19" borderId="0" applyNumberFormat="0" applyBorder="0" applyAlignment="0" applyProtection="0"/>
    <xf numFmtId="0" fontId="3" fillId="0" borderId="0"/>
    <xf numFmtId="0" fontId="3" fillId="0" borderId="0"/>
    <xf numFmtId="0" fontId="27" fillId="0" borderId="0"/>
    <xf numFmtId="0" fontId="10" fillId="24" borderId="0" applyNumberFormat="0" applyBorder="0" applyAlignment="0" applyProtection="0"/>
    <xf numFmtId="0" fontId="10" fillId="0" borderId="0"/>
    <xf numFmtId="0" fontId="10" fillId="1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10" fillId="0" borderId="0"/>
    <xf numFmtId="9" fontId="10" fillId="0" borderId="0" applyFont="0" applyFill="0" applyBorder="0" applyAlignment="0" applyProtection="0"/>
    <xf numFmtId="0" fontId="3" fillId="0" borderId="0"/>
    <xf numFmtId="0" fontId="3" fillId="0" borderId="0"/>
    <xf numFmtId="0" fontId="3" fillId="0" borderId="0"/>
    <xf numFmtId="0" fontId="3" fillId="0" borderId="0"/>
    <xf numFmtId="0" fontId="10" fillId="0" borderId="0"/>
    <xf numFmtId="0" fontId="10" fillId="0" borderId="0"/>
    <xf numFmtId="0" fontId="3" fillId="0" borderId="0"/>
    <xf numFmtId="0" fontId="3"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9" borderId="21"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6"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0"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7"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6"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3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7"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9" borderId="21"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0"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4"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0"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9"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8"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3" fillId="0" borderId="0"/>
    <xf numFmtId="0" fontId="3" fillId="0" borderId="0"/>
    <xf numFmtId="0" fontId="10" fillId="0" borderId="0"/>
    <xf numFmtId="0" fontId="10"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0"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3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3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3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3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6"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4"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9"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3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3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8"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0"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6" fillId="0" borderId="0"/>
    <xf numFmtId="0" fontId="3" fillId="0" borderId="0"/>
    <xf numFmtId="0" fontId="26" fillId="0" borderId="0"/>
    <xf numFmtId="0" fontId="26" fillId="0" borderId="0"/>
    <xf numFmtId="0" fontId="26" fillId="0" borderId="0"/>
    <xf numFmtId="0" fontId="3" fillId="0" borderId="0"/>
    <xf numFmtId="0" fontId="26" fillId="0" borderId="0"/>
    <xf numFmtId="0" fontId="3" fillId="0" borderId="0"/>
    <xf numFmtId="0" fontId="26" fillId="0" borderId="0"/>
    <xf numFmtId="0" fontId="3" fillId="0" borderId="0"/>
    <xf numFmtId="0" fontId="26" fillId="0" borderId="0"/>
    <xf numFmtId="0" fontId="26" fillId="0" borderId="0"/>
    <xf numFmtId="0" fontId="26" fillId="0" borderId="0"/>
    <xf numFmtId="0" fontId="3" fillId="0" borderId="0"/>
    <xf numFmtId="0" fontId="26" fillId="0" borderId="0"/>
    <xf numFmtId="0" fontId="26" fillId="0" borderId="0"/>
    <xf numFmtId="0" fontId="3" fillId="0" borderId="0"/>
    <xf numFmtId="0" fontId="3" fillId="0" borderId="0"/>
    <xf numFmtId="0" fontId="26" fillId="0" borderId="0"/>
    <xf numFmtId="0" fontId="3"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xf numFmtId="0" fontId="26" fillId="0" borderId="0"/>
    <xf numFmtId="0" fontId="26" fillId="0" borderId="0"/>
    <xf numFmtId="0" fontId="26" fillId="0" borderId="0"/>
    <xf numFmtId="0" fontId="3" fillId="0" borderId="0"/>
    <xf numFmtId="0" fontId="26" fillId="0" borderId="0"/>
    <xf numFmtId="0" fontId="3" fillId="0" borderId="0"/>
    <xf numFmtId="0" fontId="26" fillId="0" borderId="0"/>
    <xf numFmtId="0" fontId="3" fillId="0" borderId="0"/>
    <xf numFmtId="0" fontId="26" fillId="0" borderId="0"/>
    <xf numFmtId="0" fontId="26" fillId="0" borderId="0"/>
    <xf numFmtId="0" fontId="26" fillId="0" borderId="0"/>
    <xf numFmtId="0" fontId="3" fillId="0" borderId="0"/>
    <xf numFmtId="0" fontId="26" fillId="0" borderId="0"/>
    <xf numFmtId="0" fontId="26" fillId="0" borderId="0"/>
    <xf numFmtId="0" fontId="3" fillId="0" borderId="0"/>
    <xf numFmtId="0" fontId="3" fillId="0" borderId="0"/>
    <xf numFmtId="0" fontId="26" fillId="0" borderId="0"/>
    <xf numFmtId="0" fontId="3"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xf numFmtId="0" fontId="26" fillId="0" borderId="0"/>
    <xf numFmtId="0" fontId="26" fillId="0" borderId="0"/>
    <xf numFmtId="0" fontId="26" fillId="0" borderId="0"/>
    <xf numFmtId="0" fontId="3" fillId="0" borderId="0"/>
    <xf numFmtId="0" fontId="26" fillId="0" borderId="0"/>
    <xf numFmtId="0" fontId="3" fillId="0" borderId="0"/>
    <xf numFmtId="0" fontId="26" fillId="0" borderId="0"/>
    <xf numFmtId="0" fontId="3" fillId="0" borderId="0"/>
    <xf numFmtId="0" fontId="26" fillId="0" borderId="0"/>
    <xf numFmtId="0" fontId="26" fillId="0" borderId="0"/>
    <xf numFmtId="0" fontId="26" fillId="0" borderId="0"/>
    <xf numFmtId="0" fontId="3" fillId="0" borderId="0"/>
    <xf numFmtId="0" fontId="26" fillId="0" borderId="0"/>
    <xf numFmtId="0" fontId="26" fillId="0" borderId="0"/>
    <xf numFmtId="0" fontId="3" fillId="0" borderId="0"/>
    <xf numFmtId="0" fontId="3" fillId="0" borderId="0"/>
    <xf numFmtId="0" fontId="26" fillId="0" borderId="0"/>
    <xf numFmtId="0" fontId="3"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xf numFmtId="0" fontId="26" fillId="0" borderId="0"/>
    <xf numFmtId="0" fontId="26" fillId="0" borderId="0"/>
    <xf numFmtId="0" fontId="26" fillId="0" borderId="0"/>
    <xf numFmtId="0" fontId="3" fillId="0" borderId="0"/>
    <xf numFmtId="0" fontId="26" fillId="0" borderId="0"/>
    <xf numFmtId="0" fontId="3" fillId="0" borderId="0"/>
    <xf numFmtId="0" fontId="26" fillId="0" borderId="0"/>
    <xf numFmtId="0" fontId="3" fillId="0" borderId="0"/>
    <xf numFmtId="0" fontId="26" fillId="0" borderId="0"/>
    <xf numFmtId="0" fontId="26" fillId="0" borderId="0"/>
    <xf numFmtId="0" fontId="26" fillId="0" borderId="0"/>
    <xf numFmtId="0" fontId="3" fillId="0" borderId="0"/>
    <xf numFmtId="0" fontId="26" fillId="0" borderId="0"/>
    <xf numFmtId="0" fontId="26" fillId="0" borderId="0"/>
    <xf numFmtId="0" fontId="3" fillId="0" borderId="0"/>
    <xf numFmtId="0" fontId="3" fillId="0" borderId="0"/>
    <xf numFmtId="0" fontId="26" fillId="0" borderId="0"/>
    <xf numFmtId="0" fontId="3"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xf numFmtId="0" fontId="26" fillId="0" borderId="0"/>
    <xf numFmtId="0" fontId="26" fillId="0" borderId="0"/>
    <xf numFmtId="0" fontId="26" fillId="0" borderId="0"/>
    <xf numFmtId="0" fontId="3" fillId="0" borderId="0"/>
    <xf numFmtId="0" fontId="26" fillId="0" borderId="0"/>
    <xf numFmtId="0" fontId="3" fillId="0" borderId="0"/>
    <xf numFmtId="0" fontId="26" fillId="0" borderId="0"/>
    <xf numFmtId="0" fontId="3" fillId="0" borderId="0"/>
    <xf numFmtId="0" fontId="26" fillId="0" borderId="0"/>
    <xf numFmtId="0" fontId="3"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xf numFmtId="0" fontId="3" fillId="0" borderId="0"/>
    <xf numFmtId="0" fontId="3" fillId="0" borderId="0"/>
    <xf numFmtId="0" fontId="26" fillId="0" borderId="0"/>
    <xf numFmtId="0" fontId="3" fillId="0" borderId="0"/>
    <xf numFmtId="0" fontId="3" fillId="0" borderId="0"/>
    <xf numFmtId="0" fontId="26" fillId="0" borderId="0"/>
    <xf numFmtId="0" fontId="26" fillId="0" borderId="0"/>
    <xf numFmtId="0" fontId="26" fillId="0" borderId="0"/>
    <xf numFmtId="0" fontId="26" fillId="0" borderId="0"/>
    <xf numFmtId="0" fontId="10" fillId="9" borderId="21" applyNumberFormat="0" applyFont="0" applyAlignment="0" applyProtection="0"/>
    <xf numFmtId="0" fontId="3" fillId="0" borderId="0"/>
    <xf numFmtId="0" fontId="26" fillId="0" borderId="0"/>
    <xf numFmtId="0" fontId="26" fillId="0" borderId="0"/>
    <xf numFmtId="0" fontId="26" fillId="0" borderId="0"/>
    <xf numFmtId="0" fontId="26" fillId="0" borderId="0"/>
    <xf numFmtId="0" fontId="3" fillId="0" borderId="0"/>
    <xf numFmtId="0" fontId="3" fillId="0" borderId="0"/>
    <xf numFmtId="0" fontId="3" fillId="0" borderId="0"/>
    <xf numFmtId="0" fontId="26" fillId="0" borderId="0"/>
    <xf numFmtId="0" fontId="26"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26" fillId="0" borderId="0"/>
    <xf numFmtId="0" fontId="3" fillId="0" borderId="0"/>
    <xf numFmtId="0" fontId="3" fillId="0" borderId="0"/>
    <xf numFmtId="0" fontId="26" fillId="0" borderId="0"/>
    <xf numFmtId="0" fontId="3"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xf numFmtId="0" fontId="26" fillId="0" borderId="0"/>
    <xf numFmtId="0" fontId="26" fillId="0" borderId="0"/>
    <xf numFmtId="0" fontId="26" fillId="0" borderId="0"/>
    <xf numFmtId="0" fontId="3" fillId="0" borderId="0"/>
    <xf numFmtId="0" fontId="26" fillId="0" borderId="0"/>
    <xf numFmtId="0" fontId="3" fillId="0" borderId="0"/>
    <xf numFmtId="0" fontId="26" fillId="0" borderId="0"/>
    <xf numFmtId="0" fontId="3" fillId="0" borderId="0"/>
    <xf numFmtId="0" fontId="26" fillId="0" borderId="0"/>
    <xf numFmtId="0" fontId="26" fillId="0" borderId="0"/>
    <xf numFmtId="0" fontId="26" fillId="0" borderId="0"/>
    <xf numFmtId="0" fontId="3" fillId="0" borderId="0"/>
    <xf numFmtId="0" fontId="26" fillId="0" borderId="0"/>
    <xf numFmtId="0" fontId="26" fillId="0" borderId="0"/>
    <xf numFmtId="0" fontId="3" fillId="0" borderId="0"/>
    <xf numFmtId="0" fontId="3" fillId="0" borderId="0"/>
    <xf numFmtId="0" fontId="26" fillId="0" borderId="0"/>
    <xf numFmtId="0" fontId="3"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xf numFmtId="0" fontId="26" fillId="0" borderId="0"/>
    <xf numFmtId="0" fontId="26" fillId="0" borderId="0"/>
    <xf numFmtId="0" fontId="26" fillId="0" borderId="0"/>
    <xf numFmtId="0" fontId="3" fillId="0" borderId="0"/>
    <xf numFmtId="0" fontId="26" fillId="0" borderId="0"/>
    <xf numFmtId="0" fontId="3" fillId="0" borderId="0"/>
    <xf numFmtId="0" fontId="26" fillId="0" borderId="0"/>
    <xf numFmtId="0" fontId="3" fillId="0" borderId="0"/>
    <xf numFmtId="0" fontId="26" fillId="0" borderId="0"/>
    <xf numFmtId="0" fontId="26" fillId="0" borderId="0"/>
    <xf numFmtId="0" fontId="26" fillId="0" borderId="0"/>
    <xf numFmtId="0" fontId="3" fillId="0" borderId="0"/>
    <xf numFmtId="0" fontId="26" fillId="0" borderId="0"/>
    <xf numFmtId="0" fontId="26" fillId="0" borderId="0"/>
    <xf numFmtId="0" fontId="3" fillId="0" borderId="0"/>
    <xf numFmtId="0" fontId="3" fillId="0" borderId="0"/>
    <xf numFmtId="0" fontId="26" fillId="0" borderId="0"/>
    <xf numFmtId="0" fontId="3"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8" fillId="0" borderId="0"/>
    <xf numFmtId="0" fontId="10" fillId="0" borderId="0"/>
    <xf numFmtId="0" fontId="28" fillId="0" borderId="0"/>
    <xf numFmtId="0" fontId="28" fillId="0" borderId="0"/>
    <xf numFmtId="0" fontId="28" fillId="0" borderId="0"/>
    <xf numFmtId="0" fontId="10" fillId="0" borderId="0"/>
    <xf numFmtId="0" fontId="28" fillId="0" borderId="0"/>
    <xf numFmtId="0" fontId="10" fillId="0" borderId="0"/>
    <xf numFmtId="0" fontId="28" fillId="0" borderId="0"/>
    <xf numFmtId="0" fontId="10" fillId="0" borderId="0"/>
    <xf numFmtId="0" fontId="28" fillId="0" borderId="0"/>
    <xf numFmtId="0" fontId="28" fillId="0" borderId="0"/>
    <xf numFmtId="0" fontId="28" fillId="0" borderId="0"/>
    <xf numFmtId="0" fontId="10" fillId="0" borderId="0"/>
    <xf numFmtId="0" fontId="28" fillId="0" borderId="0"/>
    <xf numFmtId="0" fontId="28" fillId="0" borderId="0"/>
    <xf numFmtId="0" fontId="10" fillId="0" borderId="0"/>
    <xf numFmtId="0" fontId="10" fillId="0" borderId="0"/>
    <xf numFmtId="0" fontId="28" fillId="0" borderId="0"/>
    <xf numFmtId="0" fontId="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6" fillId="0" borderId="0"/>
    <xf numFmtId="0" fontId="28" fillId="0" borderId="0"/>
    <xf numFmtId="0" fontId="26" fillId="0" borderId="0"/>
    <xf numFmtId="0" fontId="26" fillId="0" borderId="0"/>
    <xf numFmtId="0" fontId="26" fillId="0" borderId="0"/>
    <xf numFmtId="0" fontId="28" fillId="0" borderId="0"/>
    <xf numFmtId="0" fontId="26" fillId="0" borderId="0"/>
    <xf numFmtId="0" fontId="28" fillId="0" borderId="0"/>
    <xf numFmtId="0" fontId="26" fillId="0" borderId="0"/>
    <xf numFmtId="0" fontId="28" fillId="0" borderId="0"/>
    <xf numFmtId="0" fontId="26" fillId="0" borderId="0"/>
    <xf numFmtId="0" fontId="26" fillId="0" borderId="0"/>
    <xf numFmtId="0" fontId="26" fillId="0" borderId="0"/>
    <xf numFmtId="0" fontId="28" fillId="0" borderId="0"/>
    <xf numFmtId="0" fontId="26" fillId="0" borderId="0"/>
    <xf numFmtId="0" fontId="26" fillId="0" borderId="0"/>
    <xf numFmtId="0" fontId="28" fillId="0" borderId="0"/>
    <xf numFmtId="0" fontId="28" fillId="0" borderId="0"/>
    <xf numFmtId="0" fontId="26" fillId="0" borderId="0"/>
    <xf numFmtId="0" fontId="28" fillId="0" borderId="0"/>
    <xf numFmtId="0" fontId="26"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10"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28" fillId="0" borderId="0"/>
    <xf numFmtId="0" fontId="28" fillId="0" borderId="0"/>
    <xf numFmtId="0" fontId="28" fillId="0" borderId="0"/>
    <xf numFmtId="0" fontId="26" fillId="0" borderId="0"/>
    <xf numFmtId="0" fontId="26" fillId="0" borderId="0"/>
    <xf numFmtId="0" fontId="10" fillId="0" borderId="0"/>
    <xf numFmtId="0" fontId="10" fillId="0" borderId="0"/>
    <xf numFmtId="0" fontId="26" fillId="0" borderId="0"/>
    <xf numFmtId="0" fontId="10" fillId="0" borderId="0"/>
    <xf numFmtId="0" fontId="28" fillId="0" borderId="0"/>
    <xf numFmtId="0" fontId="10" fillId="0" borderId="0"/>
    <xf numFmtId="0" fontId="10" fillId="0" borderId="0"/>
    <xf numFmtId="0" fontId="28" fillId="0" borderId="0"/>
    <xf numFmtId="0" fontId="28" fillId="0" borderId="0"/>
    <xf numFmtId="0" fontId="10" fillId="0" borderId="0"/>
    <xf numFmtId="0" fontId="28" fillId="0" borderId="0"/>
    <xf numFmtId="0" fontId="26" fillId="0" borderId="0"/>
    <xf numFmtId="0" fontId="28" fillId="0" borderId="0"/>
    <xf numFmtId="0" fontId="10" fillId="15"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28" fillId="0" borderId="0"/>
    <xf numFmtId="0" fontId="26" fillId="0" borderId="0"/>
    <xf numFmtId="0" fontId="26" fillId="0" borderId="0"/>
    <xf numFmtId="0" fontId="28" fillId="0" borderId="0"/>
    <xf numFmtId="0" fontId="26" fillId="0" borderId="0"/>
    <xf numFmtId="0" fontId="28" fillId="0" borderId="0"/>
    <xf numFmtId="0" fontId="26" fillId="0" borderId="0"/>
    <xf numFmtId="0" fontId="28" fillId="0" borderId="0"/>
    <xf numFmtId="0" fontId="26" fillId="0" borderId="0"/>
    <xf numFmtId="0" fontId="28" fillId="0" borderId="0"/>
    <xf numFmtId="0" fontId="26" fillId="0" borderId="0"/>
    <xf numFmtId="0" fontId="26" fillId="0" borderId="0"/>
    <xf numFmtId="0" fontId="26" fillId="0" borderId="0"/>
    <xf numFmtId="0" fontId="28" fillId="0" borderId="0"/>
    <xf numFmtId="0" fontId="26" fillId="0" borderId="0"/>
    <xf numFmtId="0" fontId="26" fillId="0" borderId="0"/>
    <xf numFmtId="0" fontId="28" fillId="0" borderId="0"/>
    <xf numFmtId="0" fontId="28" fillId="0" borderId="0"/>
    <xf numFmtId="0" fontId="26" fillId="0" borderId="0"/>
    <xf numFmtId="0" fontId="28" fillId="0" borderId="0"/>
    <xf numFmtId="0" fontId="28" fillId="0" borderId="0"/>
    <xf numFmtId="0" fontId="26" fillId="0" borderId="0"/>
    <xf numFmtId="0" fontId="26" fillId="0" borderId="0"/>
    <xf numFmtId="0" fontId="28" fillId="0" borderId="0"/>
    <xf numFmtId="0" fontId="26" fillId="0" borderId="0"/>
    <xf numFmtId="0" fontId="26" fillId="0" borderId="0"/>
    <xf numFmtId="0" fontId="26" fillId="0" borderId="0"/>
    <xf numFmtId="0" fontId="26" fillId="0" borderId="0"/>
    <xf numFmtId="0" fontId="26" fillId="0" borderId="0"/>
    <xf numFmtId="0" fontId="26" fillId="0" borderId="0"/>
    <xf numFmtId="0" fontId="28" fillId="0" borderId="0"/>
    <xf numFmtId="0" fontId="28" fillId="0" borderId="0"/>
    <xf numFmtId="0" fontId="26" fillId="0" borderId="0"/>
    <xf numFmtId="0" fontId="28" fillId="0" borderId="0"/>
    <xf numFmtId="0" fontId="26" fillId="0" borderId="0"/>
    <xf numFmtId="0" fontId="26" fillId="0" borderId="0"/>
    <xf numFmtId="0" fontId="26" fillId="0" borderId="0"/>
    <xf numFmtId="0" fontId="26" fillId="0" borderId="0"/>
    <xf numFmtId="0" fontId="28" fillId="0" borderId="0"/>
    <xf numFmtId="0" fontId="28" fillId="0" borderId="0"/>
    <xf numFmtId="0" fontId="28" fillId="0" borderId="0"/>
    <xf numFmtId="0" fontId="10" fillId="15"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2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6" fillId="0" borderId="0"/>
    <xf numFmtId="0" fontId="26" fillId="0" borderId="0"/>
    <xf numFmtId="0" fontId="26" fillId="0" borderId="0"/>
    <xf numFmtId="0" fontId="26" fillId="0" borderId="0"/>
    <xf numFmtId="0" fontId="26" fillId="0" borderId="0"/>
    <xf numFmtId="0" fontId="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6" fillId="0" borderId="0"/>
    <xf numFmtId="0" fontId="26" fillId="0" borderId="0"/>
    <xf numFmtId="0" fontId="26" fillId="0" borderId="0"/>
    <xf numFmtId="0" fontId="26" fillId="0" borderId="0"/>
    <xf numFmtId="0" fontId="10" fillId="0" borderId="0"/>
    <xf numFmtId="0" fontId="26" fillId="0" borderId="0"/>
    <xf numFmtId="0" fontId="26" fillId="0" borderId="0"/>
    <xf numFmtId="0" fontId="26" fillId="0" borderId="0"/>
    <xf numFmtId="0" fontId="26"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0" borderId="0"/>
    <xf numFmtId="0" fontId="10" fillId="0" borderId="0"/>
    <xf numFmtId="0" fontId="10" fillId="0" borderId="0"/>
    <xf numFmtId="0" fontId="26" fillId="0" borderId="0"/>
    <xf numFmtId="0" fontId="26" fillId="0" borderId="0"/>
    <xf numFmtId="0" fontId="26" fillId="0" borderId="0"/>
    <xf numFmtId="0" fontId="10" fillId="0" borderId="0"/>
    <xf numFmtId="0" fontId="10" fillId="0" borderId="0"/>
    <xf numFmtId="0" fontId="26" fillId="0" borderId="0"/>
    <xf numFmtId="0" fontId="10" fillId="0" borderId="0"/>
    <xf numFmtId="0" fontId="10" fillId="0" borderId="0"/>
    <xf numFmtId="0" fontId="10" fillId="0" borderId="0"/>
    <xf numFmtId="0" fontId="10" fillId="0" borderId="0"/>
    <xf numFmtId="0" fontId="28" fillId="0" borderId="0"/>
    <xf numFmtId="0" fontId="10" fillId="0" borderId="0"/>
    <xf numFmtId="0" fontId="10" fillId="0" borderId="0"/>
    <xf numFmtId="0" fontId="26" fillId="0" borderId="0"/>
    <xf numFmtId="0" fontId="26" fillId="0" borderId="0"/>
    <xf numFmtId="0" fontId="10" fillId="0" borderId="0"/>
    <xf numFmtId="0" fontId="26" fillId="0" borderId="0"/>
    <xf numFmtId="0" fontId="26" fillId="0" borderId="0"/>
    <xf numFmtId="0" fontId="26" fillId="0" borderId="0"/>
    <xf numFmtId="0" fontId="28" fillId="0" borderId="0"/>
    <xf numFmtId="0" fontId="26" fillId="0" borderId="0"/>
    <xf numFmtId="0" fontId="28" fillId="0" borderId="0"/>
    <xf numFmtId="0" fontId="26" fillId="0" borderId="0"/>
    <xf numFmtId="0" fontId="26" fillId="0" borderId="0"/>
    <xf numFmtId="0" fontId="26" fillId="0" borderId="0"/>
    <xf numFmtId="0" fontId="28" fillId="0" borderId="0"/>
    <xf numFmtId="0" fontId="26" fillId="0" borderId="0"/>
    <xf numFmtId="0" fontId="26" fillId="0" borderId="0"/>
    <xf numFmtId="0" fontId="28" fillId="0" borderId="0"/>
    <xf numFmtId="0" fontId="28" fillId="0" borderId="0"/>
    <xf numFmtId="0" fontId="26" fillId="0" borderId="0"/>
    <xf numFmtId="0" fontId="28" fillId="0" borderId="0"/>
    <xf numFmtId="0" fontId="28" fillId="0" borderId="0"/>
    <xf numFmtId="0" fontId="26" fillId="0" borderId="0"/>
    <xf numFmtId="0" fontId="28" fillId="0" borderId="0"/>
    <xf numFmtId="0" fontId="26" fillId="0" borderId="0"/>
    <xf numFmtId="0" fontId="26" fillId="0" borderId="0"/>
    <xf numFmtId="0" fontId="26" fillId="0" borderId="0"/>
    <xf numFmtId="0" fontId="28" fillId="0" borderId="0"/>
    <xf numFmtId="0" fontId="26" fillId="0" borderId="0"/>
    <xf numFmtId="0" fontId="26" fillId="0" borderId="0"/>
    <xf numFmtId="0" fontId="28" fillId="0" borderId="0"/>
    <xf numFmtId="0" fontId="28" fillId="0" borderId="0"/>
    <xf numFmtId="0" fontId="26" fillId="0" borderId="0"/>
    <xf numFmtId="0" fontId="28" fillId="0" borderId="0"/>
    <xf numFmtId="0" fontId="26" fillId="0" borderId="0"/>
    <xf numFmtId="0" fontId="26" fillId="0" borderId="0"/>
    <xf numFmtId="0" fontId="26" fillId="0" borderId="0"/>
    <xf numFmtId="0" fontId="3" fillId="0" borderId="0"/>
    <xf numFmtId="0" fontId="28" fillId="0" borderId="0"/>
    <xf numFmtId="0" fontId="28" fillId="0" borderId="0"/>
    <xf numFmtId="0" fontId="3" fillId="0" borderId="0"/>
    <xf numFmtId="0" fontId="3" fillId="0" borderId="0"/>
    <xf numFmtId="0" fontId="28" fillId="0" borderId="0"/>
    <xf numFmtId="0" fontId="3" fillId="0" borderId="0"/>
    <xf numFmtId="0" fontId="28" fillId="0" borderId="0"/>
    <xf numFmtId="0" fontId="3" fillId="0" borderId="0"/>
    <xf numFmtId="0" fontId="28"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28" fillId="0" borderId="0"/>
    <xf numFmtId="0" fontId="28" fillId="0" borderId="0"/>
    <xf numFmtId="0" fontId="3"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28" fillId="0" borderId="0"/>
    <xf numFmtId="0" fontId="3" fillId="0" borderId="0"/>
    <xf numFmtId="0" fontId="28" fillId="0" borderId="0"/>
    <xf numFmtId="0" fontId="28" fillId="0" borderId="0"/>
    <xf numFmtId="0" fontId="28" fillId="0" borderId="0"/>
    <xf numFmtId="0" fontId="28" fillId="0" borderId="0"/>
    <xf numFmtId="0" fontId="10" fillId="19"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3" fillId="0" borderId="0"/>
    <xf numFmtId="0" fontId="3" fillId="0" borderId="0"/>
    <xf numFmtId="0" fontId="3" fillId="0" borderId="0"/>
    <xf numFmtId="0" fontId="28" fillId="0" borderId="0"/>
    <xf numFmtId="0" fontId="3" fillId="0" borderId="0"/>
    <xf numFmtId="0" fontId="3" fillId="0" borderId="0"/>
    <xf numFmtId="0" fontId="3" fillId="0" borderId="0"/>
    <xf numFmtId="0" fontId="10" fillId="3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3" fillId="0" borderId="0"/>
    <xf numFmtId="0" fontId="3" fillId="0" borderId="0"/>
    <xf numFmtId="0" fontId="3" fillId="0" borderId="0"/>
    <xf numFmtId="0" fontId="3" fillId="0" borderId="0"/>
    <xf numFmtId="0" fontId="28" fillId="0" borderId="0"/>
    <xf numFmtId="0" fontId="28" fillId="0" borderId="0"/>
    <xf numFmtId="0" fontId="28" fillId="0" borderId="0"/>
    <xf numFmtId="0" fontId="10" fillId="20"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28" fillId="0" borderId="0"/>
    <xf numFmtId="0" fontId="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28" fillId="0" borderId="0"/>
    <xf numFmtId="0" fontId="28" fillId="0" borderId="0"/>
    <xf numFmtId="0" fontId="10" fillId="0" borderId="0"/>
    <xf numFmtId="0" fontId="10" fillId="0" borderId="0"/>
    <xf numFmtId="0" fontId="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8" fillId="0" borderId="0"/>
    <xf numFmtId="0" fontId="28" fillId="0" borderId="0"/>
    <xf numFmtId="0" fontId="10" fillId="0" borderId="0"/>
    <xf numFmtId="0" fontId="10" fillId="0" borderId="0"/>
    <xf numFmtId="0" fontId="28" fillId="0" borderId="0"/>
    <xf numFmtId="0" fontId="10" fillId="0" borderId="0"/>
    <xf numFmtId="0" fontId="28" fillId="0" borderId="0"/>
    <xf numFmtId="0" fontId="28" fillId="0" borderId="0"/>
    <xf numFmtId="0" fontId="28" fillId="0" borderId="0"/>
    <xf numFmtId="0" fontId="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3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4"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9"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28" fillId="0" borderId="0"/>
    <xf numFmtId="0" fontId="28"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28" fillId="0" borderId="0"/>
    <xf numFmtId="0" fontId="3" fillId="0" borderId="0"/>
    <xf numFmtId="0" fontId="3" fillId="0" borderId="0"/>
    <xf numFmtId="0" fontId="28" fillId="0" borderId="0"/>
    <xf numFmtId="0" fontId="28" fillId="0" borderId="0"/>
    <xf numFmtId="0" fontId="28" fillId="0" borderId="0"/>
    <xf numFmtId="0" fontId="28" fillId="0" borderId="0"/>
    <xf numFmtId="0" fontId="3" fillId="0" borderId="0"/>
    <xf numFmtId="0" fontId="28" fillId="0" borderId="0"/>
    <xf numFmtId="0" fontId="28" fillId="0" borderId="0"/>
    <xf numFmtId="0" fontId="28" fillId="0" borderId="0"/>
    <xf numFmtId="0" fontId="3" fillId="0" borderId="0"/>
    <xf numFmtId="0" fontId="3" fillId="0" borderId="0"/>
    <xf numFmtId="0" fontId="3" fillId="0" borderId="0"/>
    <xf numFmtId="0" fontId="28" fillId="0" borderId="0"/>
    <xf numFmtId="0" fontId="3" fillId="0" borderId="0"/>
    <xf numFmtId="0" fontId="3" fillId="0" borderId="0"/>
    <xf numFmtId="0" fontId="10" fillId="0" borderId="0"/>
    <xf numFmtId="0" fontId="28" fillId="0" borderId="0"/>
    <xf numFmtId="0" fontId="3" fillId="0" borderId="0"/>
    <xf numFmtId="0" fontId="3" fillId="0" borderId="0"/>
    <xf numFmtId="0" fontId="3" fillId="0" borderId="0"/>
    <xf numFmtId="0" fontId="3" fillId="0" borderId="0"/>
    <xf numFmtId="0" fontId="28" fillId="0" borderId="0"/>
    <xf numFmtId="0" fontId="28" fillId="0" borderId="0"/>
    <xf numFmtId="0" fontId="28" fillId="0" borderId="0"/>
    <xf numFmtId="0" fontId="3" fillId="0" borderId="0"/>
    <xf numFmtId="0" fontId="3" fillId="0" borderId="0"/>
    <xf numFmtId="0" fontId="10" fillId="0" borderId="0"/>
    <xf numFmtId="0" fontId="10" fillId="0" borderId="0"/>
    <xf numFmtId="0" fontId="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10" fillId="19"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6" fillId="0" borderId="0"/>
    <xf numFmtId="0" fontId="3" fillId="0" borderId="0"/>
    <xf numFmtId="0" fontId="26" fillId="0" borderId="0"/>
    <xf numFmtId="0" fontId="26" fillId="0" borderId="0"/>
    <xf numFmtId="0" fontId="26" fillId="0" borderId="0"/>
    <xf numFmtId="0" fontId="3" fillId="0" borderId="0"/>
    <xf numFmtId="0" fontId="26" fillId="0" borderId="0"/>
    <xf numFmtId="0" fontId="3" fillId="0" borderId="0"/>
    <xf numFmtId="0" fontId="26" fillId="0" borderId="0"/>
    <xf numFmtId="0" fontId="3" fillId="0" borderId="0"/>
    <xf numFmtId="0" fontId="26" fillId="0" borderId="0"/>
    <xf numFmtId="0" fontId="26" fillId="0" borderId="0"/>
    <xf numFmtId="0" fontId="26" fillId="0" borderId="0"/>
    <xf numFmtId="0" fontId="3" fillId="0" borderId="0"/>
    <xf numFmtId="0" fontId="26" fillId="0" borderId="0"/>
    <xf numFmtId="0" fontId="26" fillId="0" borderId="0"/>
    <xf numFmtId="0" fontId="3" fillId="0" borderId="0"/>
    <xf numFmtId="0" fontId="3" fillId="0" borderId="0"/>
    <xf numFmtId="0" fontId="26" fillId="0" borderId="0"/>
    <xf numFmtId="0" fontId="3"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9" borderId="21" applyNumberFormat="0" applyFont="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10" fillId="0" borderId="0"/>
    <xf numFmtId="0" fontId="10" fillId="0" borderId="0"/>
    <xf numFmtId="0" fontId="26" fillId="0" borderId="0"/>
    <xf numFmtId="0" fontId="3" fillId="0" borderId="0"/>
    <xf numFmtId="0" fontId="26" fillId="0" borderId="0"/>
    <xf numFmtId="0" fontId="26" fillId="0" borderId="0"/>
    <xf numFmtId="0" fontId="26" fillId="0" borderId="0"/>
    <xf numFmtId="0" fontId="3" fillId="0" borderId="0"/>
    <xf numFmtId="0" fontId="26" fillId="0" borderId="0"/>
    <xf numFmtId="0" fontId="3" fillId="0" borderId="0"/>
    <xf numFmtId="0" fontId="26" fillId="0" borderId="0"/>
    <xf numFmtId="0" fontId="3" fillId="0" borderId="0"/>
    <xf numFmtId="0" fontId="26" fillId="0" borderId="0"/>
    <xf numFmtId="0" fontId="3"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xf numFmtId="0" fontId="3" fillId="0" borderId="0"/>
    <xf numFmtId="0" fontId="3" fillId="0" borderId="0"/>
    <xf numFmtId="0" fontId="26" fillId="0" borderId="0"/>
    <xf numFmtId="0" fontId="3" fillId="0" borderId="0"/>
    <xf numFmtId="0" fontId="3" fillId="0" borderId="0"/>
    <xf numFmtId="0" fontId="26" fillId="0" borderId="0"/>
    <xf numFmtId="0" fontId="26" fillId="0" borderId="0"/>
    <xf numFmtId="0" fontId="26" fillId="0" borderId="0"/>
    <xf numFmtId="0" fontId="26" fillId="0" borderId="0"/>
    <xf numFmtId="0" fontId="3" fillId="0" borderId="0"/>
    <xf numFmtId="0" fontId="26" fillId="0" borderId="0"/>
    <xf numFmtId="0" fontId="26" fillId="0" borderId="0"/>
    <xf numFmtId="0" fontId="26" fillId="0" borderId="0"/>
    <xf numFmtId="0" fontId="3" fillId="0" borderId="0"/>
    <xf numFmtId="0" fontId="3" fillId="0" borderId="0"/>
    <xf numFmtId="0" fontId="3" fillId="0" borderId="0"/>
    <xf numFmtId="0" fontId="26" fillId="0" borderId="0"/>
    <xf numFmtId="0" fontId="3" fillId="0" borderId="0"/>
    <xf numFmtId="0" fontId="3" fillId="0" borderId="0"/>
    <xf numFmtId="0" fontId="10" fillId="9" borderId="21" applyNumberFormat="0" applyFont="0" applyAlignment="0" applyProtection="0"/>
    <xf numFmtId="0" fontId="26" fillId="0" borderId="0"/>
    <xf numFmtId="0" fontId="3" fillId="0" borderId="0"/>
    <xf numFmtId="0" fontId="3" fillId="0" borderId="0"/>
    <xf numFmtId="0" fontId="3" fillId="0" borderId="0"/>
    <xf numFmtId="0" fontId="3" fillId="0" borderId="0"/>
    <xf numFmtId="0" fontId="26" fillId="0" borderId="0"/>
    <xf numFmtId="0" fontId="26" fillId="0" borderId="0"/>
    <xf numFmtId="0" fontId="26" fillId="0" borderId="0"/>
    <xf numFmtId="0" fontId="3" fillId="0" borderId="0"/>
    <xf numFmtId="0" fontId="3"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26" fillId="0" borderId="0"/>
    <xf numFmtId="0" fontId="10" fillId="28"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26" fillId="0" borderId="0"/>
    <xf numFmtId="0" fontId="26" fillId="0" borderId="0"/>
    <xf numFmtId="0" fontId="26" fillId="0" borderId="0"/>
    <xf numFmtId="0" fontId="10" fillId="28"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26" fillId="0" borderId="0"/>
    <xf numFmtId="0" fontId="26" fillId="0" borderId="0"/>
    <xf numFmtId="0" fontId="26" fillId="0" borderId="0"/>
    <xf numFmtId="0" fontId="26" fillId="0" borderId="0"/>
    <xf numFmtId="0" fontId="3" fillId="0" borderId="0"/>
    <xf numFmtId="0" fontId="26" fillId="0" borderId="0"/>
    <xf numFmtId="0" fontId="26" fillId="0" borderId="0"/>
    <xf numFmtId="0" fontId="26" fillId="0" borderId="0"/>
    <xf numFmtId="0" fontId="3" fillId="0" borderId="0"/>
    <xf numFmtId="0" fontId="26" fillId="0" borderId="0"/>
    <xf numFmtId="0" fontId="3" fillId="0" borderId="0"/>
    <xf numFmtId="0" fontId="26" fillId="0" borderId="0"/>
    <xf numFmtId="0" fontId="3" fillId="0" borderId="0"/>
    <xf numFmtId="0" fontId="26" fillId="0" borderId="0"/>
    <xf numFmtId="0" fontId="26" fillId="0" borderId="0"/>
    <xf numFmtId="0" fontId="26" fillId="0" borderId="0"/>
    <xf numFmtId="0" fontId="3" fillId="0" borderId="0"/>
    <xf numFmtId="0" fontId="26" fillId="0" borderId="0"/>
    <xf numFmtId="0" fontId="26" fillId="0" borderId="0"/>
    <xf numFmtId="0" fontId="3" fillId="0" borderId="0"/>
    <xf numFmtId="0" fontId="3" fillId="0" borderId="0"/>
    <xf numFmtId="0" fontId="26" fillId="0" borderId="0"/>
    <xf numFmtId="0" fontId="3"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26" fillId="0" borderId="0"/>
    <xf numFmtId="0" fontId="3" fillId="0" borderId="0"/>
    <xf numFmtId="0" fontId="26" fillId="0" borderId="0"/>
    <xf numFmtId="0" fontId="26" fillId="0" borderId="0"/>
    <xf numFmtId="0" fontId="26" fillId="0" borderId="0"/>
    <xf numFmtId="0" fontId="3" fillId="0" borderId="0"/>
    <xf numFmtId="0" fontId="26" fillId="0" borderId="0"/>
    <xf numFmtId="0" fontId="3" fillId="0" borderId="0"/>
    <xf numFmtId="0" fontId="26" fillId="0" borderId="0"/>
    <xf numFmtId="0" fontId="3" fillId="0" borderId="0"/>
    <xf numFmtId="0" fontId="26" fillId="0" borderId="0"/>
    <xf numFmtId="0" fontId="3"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xf numFmtId="0" fontId="3" fillId="0" borderId="0"/>
    <xf numFmtId="0" fontId="3" fillId="0" borderId="0"/>
    <xf numFmtId="0" fontId="26" fillId="0" borderId="0"/>
    <xf numFmtId="0" fontId="3" fillId="0" borderId="0"/>
    <xf numFmtId="0" fontId="3" fillId="0" borderId="0"/>
    <xf numFmtId="0" fontId="26" fillId="0" borderId="0"/>
    <xf numFmtId="0" fontId="26" fillId="0" borderId="0"/>
    <xf numFmtId="0" fontId="26" fillId="0" borderId="0"/>
    <xf numFmtId="0" fontId="26" fillId="0" borderId="0"/>
    <xf numFmtId="0" fontId="3" fillId="0" borderId="0"/>
    <xf numFmtId="0" fontId="26" fillId="0" borderId="0"/>
    <xf numFmtId="0" fontId="26" fillId="0" borderId="0"/>
    <xf numFmtId="0" fontId="26" fillId="0" borderId="0"/>
    <xf numFmtId="0" fontId="3" fillId="0" borderId="0"/>
    <xf numFmtId="0" fontId="3" fillId="0" borderId="0"/>
    <xf numFmtId="0" fontId="3" fillId="0" borderId="0"/>
    <xf numFmtId="0" fontId="26" fillId="0" borderId="0"/>
    <xf numFmtId="0" fontId="3" fillId="0" borderId="0"/>
    <xf numFmtId="0" fontId="3" fillId="0" borderId="0"/>
    <xf numFmtId="0" fontId="10" fillId="15" borderId="0" applyNumberFormat="0" applyBorder="0" applyAlignment="0" applyProtection="0"/>
    <xf numFmtId="0" fontId="26" fillId="0" borderId="0"/>
    <xf numFmtId="0" fontId="3" fillId="0" borderId="0"/>
    <xf numFmtId="0" fontId="3" fillId="0" borderId="0"/>
    <xf numFmtId="0" fontId="3" fillId="0" borderId="0"/>
    <xf numFmtId="0" fontId="3" fillId="0" borderId="0"/>
    <xf numFmtId="0" fontId="26" fillId="0" borderId="0"/>
    <xf numFmtId="0" fontId="26" fillId="0" borderId="0"/>
    <xf numFmtId="0" fontId="26" fillId="0" borderId="0"/>
    <xf numFmtId="0" fontId="3" fillId="0" borderId="0"/>
    <xf numFmtId="0" fontId="3" fillId="0" borderId="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xf numFmtId="0" fontId="26" fillId="0" borderId="0"/>
    <xf numFmtId="0" fontId="26" fillId="0" borderId="0"/>
    <xf numFmtId="0" fontId="26" fillId="0" borderId="0"/>
    <xf numFmtId="0" fontId="3" fillId="0" borderId="0"/>
    <xf numFmtId="0" fontId="26" fillId="0" borderId="0"/>
    <xf numFmtId="0" fontId="3" fillId="0" borderId="0"/>
    <xf numFmtId="0" fontId="26" fillId="0" borderId="0"/>
    <xf numFmtId="0" fontId="3" fillId="0" borderId="0"/>
    <xf numFmtId="0" fontId="26" fillId="0" borderId="0"/>
    <xf numFmtId="0" fontId="3"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xf numFmtId="0" fontId="3" fillId="0" borderId="0"/>
    <xf numFmtId="0" fontId="3" fillId="0" borderId="0"/>
    <xf numFmtId="0" fontId="26" fillId="0" borderId="0"/>
    <xf numFmtId="0" fontId="3" fillId="0" borderId="0"/>
    <xf numFmtId="0" fontId="3" fillId="0" borderId="0"/>
    <xf numFmtId="0" fontId="26" fillId="0" borderId="0"/>
    <xf numFmtId="0" fontId="26" fillId="0" borderId="0"/>
    <xf numFmtId="0" fontId="26" fillId="0" borderId="0"/>
    <xf numFmtId="0" fontId="26" fillId="0" borderId="0"/>
    <xf numFmtId="0" fontId="3" fillId="0" borderId="0"/>
    <xf numFmtId="0" fontId="26" fillId="0" borderId="0"/>
    <xf numFmtId="0" fontId="26" fillId="0" borderId="0"/>
    <xf numFmtId="0" fontId="26" fillId="0" borderId="0"/>
    <xf numFmtId="0" fontId="3" fillId="0" borderId="0"/>
    <xf numFmtId="0" fontId="3" fillId="0" borderId="0"/>
    <xf numFmtId="0" fontId="3" fillId="0" borderId="0"/>
    <xf numFmtId="0" fontId="26" fillId="0" borderId="0"/>
    <xf numFmtId="0" fontId="3" fillId="0" borderId="0"/>
    <xf numFmtId="0" fontId="3" fillId="0" borderId="0"/>
    <xf numFmtId="0" fontId="10" fillId="32" borderId="0" applyNumberFormat="0" applyBorder="0" applyAlignment="0" applyProtection="0"/>
    <xf numFmtId="0" fontId="26" fillId="0" borderId="0"/>
    <xf numFmtId="0" fontId="3" fillId="0" borderId="0"/>
    <xf numFmtId="0" fontId="3" fillId="0" borderId="0"/>
    <xf numFmtId="0" fontId="3" fillId="0" borderId="0"/>
    <xf numFmtId="0" fontId="3" fillId="0" borderId="0"/>
    <xf numFmtId="0" fontId="26" fillId="0" borderId="0"/>
    <xf numFmtId="0" fontId="26" fillId="0" borderId="0"/>
    <xf numFmtId="0" fontId="26" fillId="0" borderId="0"/>
    <xf numFmtId="0" fontId="3" fillId="0" borderId="0"/>
    <xf numFmtId="0" fontId="3"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0" fillId="9" borderId="2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12" borderId="0" applyNumberFormat="0" applyBorder="0" applyAlignment="0" applyProtection="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7"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8"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3" fillId="0" borderId="0"/>
    <xf numFmtId="0" fontId="29" fillId="0" borderId="0"/>
    <xf numFmtId="0" fontId="29" fillId="0" borderId="0"/>
    <xf numFmtId="0" fontId="29" fillId="0" borderId="0"/>
    <xf numFmtId="0" fontId="3" fillId="0" borderId="0"/>
    <xf numFmtId="0" fontId="29" fillId="0" borderId="0"/>
    <xf numFmtId="0" fontId="3" fillId="0" borderId="0"/>
    <xf numFmtId="0" fontId="29" fillId="0" borderId="0"/>
    <xf numFmtId="0" fontId="3" fillId="0" borderId="0"/>
    <xf numFmtId="0" fontId="29" fillId="0" borderId="0"/>
    <xf numFmtId="0" fontId="3" fillId="0" borderId="0"/>
    <xf numFmtId="0" fontId="29" fillId="0" borderId="0"/>
    <xf numFmtId="0" fontId="29" fillId="0" borderId="0"/>
    <xf numFmtId="0" fontId="29" fillId="0" borderId="0"/>
    <xf numFmtId="0" fontId="29" fillId="0" borderId="0"/>
    <xf numFmtId="0" fontId="29" fillId="0" borderId="0"/>
    <xf numFmtId="0" fontId="29" fillId="0" borderId="0"/>
    <xf numFmtId="0" fontId="3" fillId="0" borderId="0"/>
    <xf numFmtId="0" fontId="3" fillId="0" borderId="0"/>
    <xf numFmtId="0" fontId="3" fillId="0" borderId="0"/>
    <xf numFmtId="0" fontId="29" fillId="0" borderId="0"/>
    <xf numFmtId="0" fontId="3" fillId="0" borderId="0"/>
    <xf numFmtId="0" fontId="3" fillId="0" borderId="0"/>
    <xf numFmtId="0" fontId="29" fillId="0" borderId="0"/>
    <xf numFmtId="0" fontId="29" fillId="0" borderId="0"/>
    <xf numFmtId="0" fontId="29" fillId="0" borderId="0"/>
    <xf numFmtId="0" fontId="29" fillId="0" borderId="0"/>
    <xf numFmtId="0" fontId="3" fillId="0" borderId="0"/>
    <xf numFmtId="0" fontId="29" fillId="0" borderId="0"/>
    <xf numFmtId="0" fontId="29" fillId="0" borderId="0"/>
    <xf numFmtId="0" fontId="29" fillId="0" borderId="0"/>
    <xf numFmtId="0" fontId="3" fillId="0" borderId="0"/>
    <xf numFmtId="0" fontId="3" fillId="0" borderId="0"/>
    <xf numFmtId="0" fontId="3" fillId="0" borderId="0"/>
    <xf numFmtId="0" fontId="29" fillId="0" borderId="0"/>
    <xf numFmtId="0" fontId="3" fillId="0" borderId="0"/>
    <xf numFmtId="0" fontId="3" fillId="0" borderId="0"/>
    <xf numFmtId="0" fontId="10" fillId="12" borderId="0" applyNumberFormat="0" applyBorder="0" applyAlignment="0" applyProtection="0"/>
    <xf numFmtId="0" fontId="29" fillId="0" borderId="0"/>
    <xf numFmtId="0" fontId="3" fillId="0" borderId="0"/>
    <xf numFmtId="0" fontId="3" fillId="0" borderId="0"/>
    <xf numFmtId="0" fontId="3" fillId="0" borderId="0"/>
    <xf numFmtId="0" fontId="3" fillId="0" borderId="0"/>
    <xf numFmtId="0" fontId="29" fillId="0" borderId="0"/>
    <xf numFmtId="0" fontId="29" fillId="0" borderId="0"/>
    <xf numFmtId="0" fontId="29" fillId="0" borderId="0"/>
    <xf numFmtId="0" fontId="3" fillId="0" borderId="0"/>
    <xf numFmtId="0" fontId="3"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3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9"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9" borderId="21"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1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10" fillId="9" borderId="2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3"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3" fillId="0" borderId="0"/>
    <xf numFmtId="0" fontId="3"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28" fillId="0" borderId="0"/>
    <xf numFmtId="0" fontId="28" fillId="0" borderId="0"/>
    <xf numFmtId="0" fontId="28" fillId="0" borderId="0"/>
    <xf numFmtId="0" fontId="3" fillId="0" borderId="0"/>
    <xf numFmtId="0" fontId="28"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28" fillId="0" borderId="0"/>
    <xf numFmtId="0" fontId="3" fillId="0" borderId="0"/>
    <xf numFmtId="0" fontId="3" fillId="0" borderId="0"/>
    <xf numFmtId="0" fontId="28" fillId="0" borderId="0"/>
    <xf numFmtId="0" fontId="28" fillId="0" borderId="0"/>
    <xf numFmtId="0" fontId="28" fillId="0" borderId="0"/>
    <xf numFmtId="0" fontId="28" fillId="0" borderId="0"/>
    <xf numFmtId="0" fontId="3" fillId="0" borderId="0"/>
    <xf numFmtId="0" fontId="28" fillId="0" borderId="0"/>
    <xf numFmtId="0" fontId="28" fillId="0" borderId="0"/>
    <xf numFmtId="0" fontId="28" fillId="0" borderId="0"/>
    <xf numFmtId="0" fontId="3" fillId="0" borderId="0"/>
    <xf numFmtId="0" fontId="3" fillId="0" borderId="0"/>
    <xf numFmtId="0" fontId="3" fillId="0" borderId="0"/>
    <xf numFmtId="0" fontId="28" fillId="0" borderId="0"/>
    <xf numFmtId="0" fontId="3" fillId="0" borderId="0"/>
    <xf numFmtId="0" fontId="3" fillId="0" borderId="0"/>
    <xf numFmtId="0" fontId="10" fillId="0" borderId="0"/>
    <xf numFmtId="0" fontId="28" fillId="0" borderId="0"/>
    <xf numFmtId="0" fontId="3" fillId="0" borderId="0"/>
    <xf numFmtId="0" fontId="3" fillId="0" borderId="0"/>
    <xf numFmtId="0" fontId="3" fillId="0" borderId="0"/>
    <xf numFmtId="0" fontId="3" fillId="0" borderId="0"/>
    <xf numFmtId="0" fontId="28" fillId="0" borderId="0"/>
    <xf numFmtId="0" fontId="28" fillId="0" borderId="0"/>
    <xf numFmtId="0" fontId="28" fillId="0" borderId="0"/>
    <xf numFmtId="0" fontId="3" fillId="0" borderId="0"/>
    <xf numFmtId="0" fontId="3" fillId="0" borderId="0"/>
    <xf numFmtId="0" fontId="10" fillId="0" borderId="0"/>
    <xf numFmtId="0" fontId="10" fillId="0" borderId="0"/>
    <xf numFmtId="0" fontId="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28" fillId="0" borderId="0"/>
    <xf numFmtId="0" fontId="28" fillId="0" borderId="0"/>
    <xf numFmtId="0" fontId="3" fillId="0" borderId="0"/>
    <xf numFmtId="0" fontId="28" fillId="0" borderId="0"/>
    <xf numFmtId="0" fontId="28"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28" fillId="0" borderId="0"/>
    <xf numFmtId="0" fontId="3" fillId="0" borderId="0"/>
    <xf numFmtId="0" fontId="3" fillId="0" borderId="0"/>
    <xf numFmtId="0" fontId="28" fillId="0" borderId="0"/>
    <xf numFmtId="0" fontId="28" fillId="0" borderId="0"/>
    <xf numFmtId="0" fontId="28" fillId="0" borderId="0"/>
    <xf numFmtId="0" fontId="28" fillId="0" borderId="0"/>
    <xf numFmtId="0" fontId="3" fillId="0" borderId="0"/>
    <xf numFmtId="0" fontId="28" fillId="0" borderId="0"/>
    <xf numFmtId="0" fontId="28" fillId="0" borderId="0"/>
    <xf numFmtId="0" fontId="28" fillId="0" borderId="0"/>
    <xf numFmtId="0" fontId="3" fillId="0" borderId="0"/>
    <xf numFmtId="0" fontId="3" fillId="0" borderId="0"/>
    <xf numFmtId="0" fontId="3" fillId="0" borderId="0"/>
    <xf numFmtId="0" fontId="28" fillId="0" borderId="0"/>
    <xf numFmtId="0" fontId="3" fillId="0" borderId="0"/>
    <xf numFmtId="0" fontId="3" fillId="0" borderId="0"/>
    <xf numFmtId="0" fontId="10" fillId="0" borderId="0"/>
    <xf numFmtId="0" fontId="28" fillId="0" borderId="0"/>
    <xf numFmtId="0" fontId="3" fillId="0" borderId="0"/>
    <xf numFmtId="0" fontId="3" fillId="0" borderId="0"/>
    <xf numFmtId="0" fontId="3" fillId="0" borderId="0"/>
    <xf numFmtId="0" fontId="3" fillId="0" borderId="0"/>
    <xf numFmtId="0" fontId="28" fillId="0" borderId="0"/>
    <xf numFmtId="0" fontId="28" fillId="0" borderId="0"/>
    <xf numFmtId="0" fontId="28" fillId="0" borderId="0"/>
    <xf numFmtId="0" fontId="3" fillId="0" borderId="0"/>
    <xf numFmtId="0" fontId="3" fillId="0" borderId="0"/>
    <xf numFmtId="0" fontId="10" fillId="0" borderId="0"/>
    <xf numFmtId="0" fontId="10" fillId="0" borderId="0"/>
    <xf numFmtId="0" fontId="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10" fillId="3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3" fillId="0" borderId="0"/>
    <xf numFmtId="0" fontId="3"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28" fillId="0" borderId="0"/>
    <xf numFmtId="0" fontId="28"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28" fillId="0" borderId="0"/>
    <xf numFmtId="0" fontId="3" fillId="0" borderId="0"/>
    <xf numFmtId="0" fontId="3" fillId="0" borderId="0"/>
    <xf numFmtId="0" fontId="28" fillId="0" borderId="0"/>
    <xf numFmtId="0" fontId="28" fillId="0" borderId="0"/>
    <xf numFmtId="0" fontId="28" fillId="0" borderId="0"/>
    <xf numFmtId="0" fontId="28" fillId="0" borderId="0"/>
    <xf numFmtId="0" fontId="3" fillId="0" borderId="0"/>
    <xf numFmtId="0" fontId="28" fillId="0" borderId="0"/>
    <xf numFmtId="0" fontId="28" fillId="0" borderId="0"/>
    <xf numFmtId="0" fontId="28" fillId="0" borderId="0"/>
    <xf numFmtId="0" fontId="3" fillId="0" borderId="0"/>
    <xf numFmtId="0" fontId="3" fillId="0" borderId="0"/>
    <xf numFmtId="0" fontId="3" fillId="0" borderId="0"/>
    <xf numFmtId="0" fontId="28" fillId="0" borderId="0"/>
    <xf numFmtId="0" fontId="3" fillId="0" borderId="0"/>
    <xf numFmtId="0" fontId="3" fillId="0" borderId="0"/>
    <xf numFmtId="0" fontId="10" fillId="0" borderId="0"/>
    <xf numFmtId="0" fontId="28" fillId="0" borderId="0"/>
    <xf numFmtId="0" fontId="3" fillId="0" borderId="0"/>
    <xf numFmtId="0" fontId="3" fillId="0" borderId="0"/>
    <xf numFmtId="0" fontId="3" fillId="0" borderId="0"/>
    <xf numFmtId="0" fontId="3" fillId="0" borderId="0"/>
    <xf numFmtId="0" fontId="28" fillId="0" borderId="0"/>
    <xf numFmtId="0" fontId="28" fillId="0" borderId="0"/>
    <xf numFmtId="0" fontId="28" fillId="0" borderId="0"/>
    <xf numFmtId="0" fontId="3" fillId="0" borderId="0"/>
    <xf numFmtId="0" fontId="3" fillId="0" borderId="0"/>
    <xf numFmtId="0" fontId="10" fillId="0" borderId="0"/>
    <xf numFmtId="0" fontId="10" fillId="0" borderId="0"/>
    <xf numFmtId="0" fontId="1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28" fillId="0" borderId="0"/>
    <xf numFmtId="0" fontId="3" fillId="0" borderId="0"/>
    <xf numFmtId="0" fontId="3" fillId="0" borderId="0"/>
    <xf numFmtId="0" fontId="10" fillId="19"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3" fillId="0" borderId="0"/>
    <xf numFmtId="0" fontId="3" fillId="0" borderId="0"/>
    <xf numFmtId="0" fontId="10" fillId="2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3" fillId="0" borderId="0"/>
    <xf numFmtId="0" fontId="3" fillId="0" borderId="0"/>
    <xf numFmtId="0" fontId="3" fillId="0" borderId="0"/>
    <xf numFmtId="0" fontId="10" fillId="9" borderId="2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3" fillId="0" borderId="0"/>
    <xf numFmtId="0" fontId="3" fillId="0" borderId="0"/>
    <xf numFmtId="0" fontId="3" fillId="0" borderId="0"/>
    <xf numFmtId="0" fontId="28" fillId="0" borderId="0"/>
    <xf numFmtId="0" fontId="10" fillId="12"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28" fillId="0" borderId="0"/>
    <xf numFmtId="0" fontId="28" fillId="0" borderId="0"/>
    <xf numFmtId="0" fontId="28" fillId="0" borderId="0"/>
    <xf numFmtId="0" fontId="28" fillId="0" borderId="0"/>
    <xf numFmtId="0" fontId="3" fillId="0" borderId="0"/>
    <xf numFmtId="0" fontId="3"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28" fillId="0" borderId="0"/>
    <xf numFmtId="0" fontId="3" fillId="0" borderId="0"/>
    <xf numFmtId="0" fontId="10" fillId="1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3" fillId="0" borderId="0"/>
    <xf numFmtId="0" fontId="10"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2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3" fillId="0" borderId="0"/>
    <xf numFmtId="0" fontId="3" fillId="0" borderId="0"/>
    <xf numFmtId="0" fontId="3" fillId="0" borderId="0"/>
    <xf numFmtId="0" fontId="10" fillId="9" borderId="2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2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3" borderId="0" applyNumberFormat="0" applyBorder="0" applyAlignment="0" applyProtection="0"/>
    <xf numFmtId="0" fontId="3" fillId="0" borderId="0"/>
    <xf numFmtId="0" fontId="3" fillId="0" borderId="0"/>
    <xf numFmtId="0" fontId="3" fillId="0" borderId="0"/>
    <xf numFmtId="0" fontId="10" fillId="0" borderId="0"/>
    <xf numFmtId="0" fontId="3" fillId="0" borderId="0"/>
    <xf numFmtId="0" fontId="10"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3" fillId="0" borderId="0"/>
    <xf numFmtId="0" fontId="3" fillId="0" borderId="0"/>
    <xf numFmtId="0" fontId="3" fillId="0" borderId="0"/>
    <xf numFmtId="0" fontId="10" fillId="19" borderId="0" applyNumberFormat="0" applyBorder="0" applyAlignment="0" applyProtection="0"/>
    <xf numFmtId="0" fontId="10"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3" fillId="0" borderId="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3" fillId="0" borderId="0"/>
    <xf numFmtId="0" fontId="3" fillId="0" borderId="0"/>
    <xf numFmtId="0" fontId="3"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10" fillId="0" borderId="0"/>
    <xf numFmtId="0" fontId="3" fillId="0" borderId="0"/>
    <xf numFmtId="0" fontId="10" fillId="0" borderId="0"/>
    <xf numFmtId="0" fontId="3" fillId="0" borderId="0"/>
    <xf numFmtId="0" fontId="3" fillId="0" borderId="0"/>
    <xf numFmtId="0" fontId="3" fillId="0" borderId="0"/>
    <xf numFmtId="0" fontId="10" fillId="0" borderId="0"/>
    <xf numFmtId="0" fontId="3" fillId="0" borderId="0"/>
    <xf numFmtId="0" fontId="3" fillId="0" borderId="0"/>
    <xf numFmtId="0" fontId="10" fillId="0" borderId="0"/>
    <xf numFmtId="0" fontId="10" fillId="0" borderId="0"/>
    <xf numFmtId="0" fontId="3" fillId="0" borderId="0"/>
    <xf numFmtId="0" fontId="10"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3"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32"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27"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0" borderId="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15"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9" borderId="21" applyNumberFormat="0" applyFont="0" applyAlignment="0" applyProtection="0"/>
    <xf numFmtId="0" fontId="10" fillId="23"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0" borderId="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0" borderId="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0" borderId="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0" borderId="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0" borderId="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27"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0" borderId="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0" borderId="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16"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0" borderId="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15"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11"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15"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0" borderId="0"/>
    <xf numFmtId="0" fontId="10" fillId="12" borderId="0" applyNumberFormat="0" applyBorder="0" applyAlignment="0" applyProtection="0"/>
    <xf numFmtId="0" fontId="10" fillId="28" borderId="0" applyNumberFormat="0" applyBorder="0" applyAlignment="0" applyProtection="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0" borderId="0"/>
    <xf numFmtId="0" fontId="10" fillId="0" borderId="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0" borderId="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0" borderId="0"/>
    <xf numFmtId="0" fontId="10" fillId="0" borderId="0"/>
    <xf numFmtId="0" fontId="10" fillId="9" borderId="21" applyNumberFormat="0" applyFont="0" applyAlignment="0" applyProtection="0"/>
    <xf numFmtId="0" fontId="10" fillId="16"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23"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0" borderId="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0" borderId="0"/>
    <xf numFmtId="0" fontId="10" fillId="0" borderId="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31"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0" fontId="10" fillId="0" borderId="0"/>
    <xf numFmtId="0" fontId="10" fillId="0" borderId="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28"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9" fontId="10" fillId="0" borderId="0" applyFont="0" applyFill="0" applyBorder="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0" fontId="10" fillId="9" borderId="21"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8" fillId="7" borderId="18" applyNumberFormat="0" applyAlignment="0" applyProtection="0"/>
    <xf numFmtId="0" fontId="18" fillId="7" borderId="18" applyNumberFormat="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32" borderId="0" applyNumberFormat="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9" borderId="0" applyNumberFormat="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23" borderId="0" applyNumberFormat="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8" fillId="0" borderId="0" applyFont="0" applyFill="0" applyBorder="0" applyAlignment="0" applyProtection="0"/>
    <xf numFmtId="0" fontId="24" fillId="0" borderId="0" applyNumberFormat="0" applyFill="0" applyBorder="0" applyAlignment="0" applyProtection="0"/>
    <xf numFmtId="0" fontId="10"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0" fillId="0" borderId="0"/>
    <xf numFmtId="0" fontId="10" fillId="0" borderId="0"/>
    <xf numFmtId="0" fontId="10" fillId="0" borderId="0"/>
    <xf numFmtId="0" fontId="24" fillId="0" borderId="0" applyNumberFormat="0" applyFill="0" applyBorder="0" applyAlignment="0" applyProtection="0"/>
    <xf numFmtId="0" fontId="1" fillId="0" borderId="22" applyNumberFormat="0" applyFill="0" applyAlignment="0" applyProtection="0"/>
    <xf numFmtId="0" fontId="1" fillId="0" borderId="22" applyNumberFormat="0" applyFill="0" applyAlignment="0" applyProtection="0"/>
    <xf numFmtId="0" fontId="6" fillId="0" borderId="0" applyNumberFormat="0" applyFill="0" applyBorder="0" applyAlignment="0" applyProtection="0"/>
    <xf numFmtId="0" fontId="6" fillId="0" borderId="0" applyNumberFormat="0" applyFill="0" applyBorder="0" applyAlignment="0" applyProtection="0"/>
    <xf numFmtId="44" fontId="3"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4" fontId="3"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cellStyleXfs>
  <cellXfs count="68">
    <xf numFmtId="0" fontId="0" fillId="0" borderId="0" xfId="0"/>
    <xf numFmtId="0" fontId="6" fillId="2" borderId="1" xfId="0" applyFont="1" applyFill="1" applyBorder="1" applyAlignment="1" applyProtection="1">
      <alignment vertical="center"/>
      <protection locked="0"/>
    </xf>
    <xf numFmtId="0" fontId="6" fillId="2" borderId="4" xfId="0" applyFont="1" applyFill="1" applyBorder="1" applyAlignment="1" applyProtection="1">
      <alignment horizontal="center" vertical="center" wrapText="1"/>
      <protection locked="0"/>
    </xf>
    <xf numFmtId="0" fontId="0" fillId="2" borderId="1" xfId="0" applyFill="1" applyBorder="1" applyProtection="1">
      <protection locked="0"/>
    </xf>
    <xf numFmtId="0" fontId="7" fillId="2" borderId="1" xfId="0" applyFont="1" applyFill="1" applyBorder="1" applyAlignment="1" applyProtection="1">
      <alignment vertical="center"/>
      <protection locked="0"/>
    </xf>
    <xf numFmtId="0" fontId="9" fillId="2" borderId="4" xfId="0" applyFont="1" applyFill="1" applyBorder="1" applyAlignment="1" applyProtection="1">
      <alignment horizontal="center" vertical="center" wrapText="1"/>
      <protection locked="0"/>
    </xf>
    <xf numFmtId="0" fontId="5" fillId="2" borderId="0" xfId="0" applyFont="1" applyFill="1" applyProtection="1">
      <protection locked="0"/>
    </xf>
    <xf numFmtId="0" fontId="0" fillId="2" borderId="0" xfId="0" applyFill="1" applyProtection="1">
      <protection locked="0"/>
    </xf>
    <xf numFmtId="0" fontId="5" fillId="2" borderId="0" xfId="0" applyFont="1" applyFill="1" applyAlignment="1" applyProtection="1">
      <alignment vertical="center"/>
      <protection locked="0"/>
    </xf>
    <xf numFmtId="0" fontId="0" fillId="2" borderId="0" xfId="0" applyFill="1" applyAlignment="1" applyProtection="1">
      <alignment vertical="center"/>
      <protection locked="0"/>
    </xf>
    <xf numFmtId="0" fontId="2" fillId="2" borderId="3"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protection locked="0"/>
    </xf>
    <xf numFmtId="0" fontId="0" fillId="2" borderId="3" xfId="0" applyFill="1" applyBorder="1" applyAlignment="1" applyProtection="1">
      <alignment horizontal="center" vertical="center" wrapText="1"/>
      <protection locked="0"/>
    </xf>
    <xf numFmtId="0" fontId="0" fillId="2" borderId="0" xfId="0" applyFill="1" applyBorder="1" applyAlignment="1" applyProtection="1">
      <alignment horizontal="center" vertical="center" wrapText="1"/>
      <protection locked="0"/>
    </xf>
    <xf numFmtId="0" fontId="5" fillId="2" borderId="0" xfId="0" applyFont="1" applyFill="1" applyBorder="1" applyAlignment="1" applyProtection="1">
      <alignment horizontal="left" vertical="top"/>
      <protection locked="0"/>
    </xf>
    <xf numFmtId="0" fontId="7" fillId="2" borderId="1" xfId="0" applyFont="1" applyFill="1" applyBorder="1" applyProtection="1"/>
    <xf numFmtId="0" fontId="7" fillId="2" borderId="1" xfId="0" applyFont="1" applyFill="1" applyBorder="1" applyAlignment="1" applyProtection="1">
      <alignment horizontal="right" vertical="center"/>
    </xf>
    <xf numFmtId="2" fontId="7" fillId="2" borderId="1" xfId="0" applyNumberFormat="1" applyFont="1" applyFill="1" applyBorder="1" applyAlignment="1" applyProtection="1">
      <alignment horizontal="right"/>
    </xf>
    <xf numFmtId="0" fontId="4" fillId="2" borderId="0" xfId="0" applyFont="1" applyFill="1" applyAlignment="1" applyProtection="1">
      <alignment vertical="center"/>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left" vertical="top"/>
      <protection locked="0"/>
    </xf>
    <xf numFmtId="0" fontId="4" fillId="2" borderId="0" xfId="0" applyFont="1" applyFill="1" applyBorder="1" applyAlignment="1" applyProtection="1">
      <alignment horizontal="left" vertical="center"/>
      <protection locked="0"/>
    </xf>
    <xf numFmtId="0" fontId="0" fillId="2" borderId="0" xfId="0" applyFont="1" applyFill="1"/>
    <xf numFmtId="0" fontId="1" fillId="2" borderId="0" xfId="0" applyFont="1" applyFill="1"/>
    <xf numFmtId="0" fontId="1" fillId="2" borderId="5" xfId="0" applyFont="1" applyFill="1" applyBorder="1"/>
    <xf numFmtId="0" fontId="1" fillId="2" borderId="5" xfId="0" applyFont="1" applyFill="1" applyBorder="1" applyAlignment="1">
      <alignment horizontal="right"/>
    </xf>
    <xf numFmtId="0" fontId="0" fillId="2" borderId="5" xfId="0" applyFont="1" applyFill="1" applyBorder="1"/>
    <xf numFmtId="0" fontId="0" fillId="2" borderId="5" xfId="0" applyFont="1" applyFill="1" applyBorder="1" applyAlignment="1">
      <alignment horizontal="right"/>
    </xf>
    <xf numFmtId="49" fontId="7" fillId="2" borderId="5" xfId="1" applyNumberFormat="1" applyFont="1" applyFill="1" applyBorder="1" applyAlignment="1">
      <alignment vertical="top"/>
    </xf>
    <xf numFmtId="0" fontId="7" fillId="2" borderId="5" xfId="1" applyFont="1" applyFill="1" applyBorder="1" applyAlignment="1">
      <alignment vertical="top"/>
    </xf>
    <xf numFmtId="49" fontId="7" fillId="2" borderId="0" xfId="1" applyNumberFormat="1" applyFont="1" applyFill="1" applyBorder="1" applyAlignment="1">
      <alignment vertical="top"/>
    </xf>
    <xf numFmtId="0" fontId="7" fillId="2" borderId="0" xfId="1" applyFont="1" applyFill="1" applyBorder="1" applyAlignment="1">
      <alignment vertical="top"/>
    </xf>
    <xf numFmtId="0" fontId="0" fillId="2" borderId="0" xfId="0" applyFont="1" applyFill="1" applyBorder="1"/>
    <xf numFmtId="0" fontId="1" fillId="2" borderId="11" xfId="0" applyFont="1" applyFill="1" applyBorder="1"/>
    <xf numFmtId="0" fontId="1" fillId="2" borderId="12" xfId="0" applyFont="1" applyFill="1" applyBorder="1"/>
    <xf numFmtId="0" fontId="1" fillId="2" borderId="13" xfId="0" applyFont="1" applyFill="1" applyBorder="1"/>
    <xf numFmtId="0" fontId="0" fillId="2" borderId="0" xfId="0" applyFont="1" applyFill="1" applyAlignment="1">
      <alignment horizontal="right"/>
    </xf>
    <xf numFmtId="2" fontId="0" fillId="2" borderId="5" xfId="0" applyNumberFormat="1" applyFont="1" applyFill="1" applyBorder="1" applyAlignment="1">
      <alignment horizontal="right"/>
    </xf>
    <xf numFmtId="2" fontId="0" fillId="2" borderId="0" xfId="0" applyNumberFormat="1" applyFont="1" applyFill="1" applyAlignment="1">
      <alignment horizontal="right"/>
    </xf>
    <xf numFmtId="2" fontId="0" fillId="2" borderId="0" xfId="0" applyNumberFormat="1" applyFont="1" applyFill="1" applyBorder="1" applyAlignment="1">
      <alignment horizontal="right"/>
    </xf>
    <xf numFmtId="0" fontId="0" fillId="2" borderId="0" xfId="0" applyFont="1" applyFill="1" applyBorder="1" applyAlignment="1">
      <alignment horizontal="right"/>
    </xf>
    <xf numFmtId="0" fontId="1" fillId="2" borderId="11" xfId="0" applyFont="1" applyFill="1" applyBorder="1" applyAlignment="1">
      <alignment horizontal="right"/>
    </xf>
    <xf numFmtId="0" fontId="1" fillId="2" borderId="12" xfId="0" applyFont="1" applyFill="1" applyBorder="1" applyAlignment="1">
      <alignment horizontal="right"/>
    </xf>
    <xf numFmtId="0" fontId="1" fillId="2" borderId="13" xfId="0" applyFont="1" applyFill="1" applyBorder="1" applyAlignment="1">
      <alignment horizontal="right"/>
    </xf>
    <xf numFmtId="0" fontId="5" fillId="2" borderId="0" xfId="0" applyFont="1" applyFill="1"/>
    <xf numFmtId="43" fontId="0" fillId="2" borderId="5" xfId="4861" applyFont="1" applyFill="1" applyBorder="1" applyAlignment="1"/>
    <xf numFmtId="0" fontId="0" fillId="2" borderId="0" xfId="0" applyFill="1" applyBorder="1" applyProtection="1">
      <protection locked="0"/>
    </xf>
    <xf numFmtId="0" fontId="6" fillId="2" borderId="6" xfId="0" applyFont="1" applyFill="1" applyBorder="1" applyAlignment="1" applyProtection="1">
      <protection locked="0"/>
    </xf>
    <xf numFmtId="0" fontId="0" fillId="2" borderId="7" xfId="0" applyFill="1" applyBorder="1" applyAlignment="1" applyProtection="1">
      <protection locked="0"/>
    </xf>
    <xf numFmtId="0" fontId="4" fillId="2" borderId="0" xfId="0" applyFont="1" applyFill="1" applyAlignment="1" applyProtection="1">
      <alignment horizontal="left" vertical="top" wrapText="1"/>
      <protection locked="0"/>
    </xf>
    <xf numFmtId="0" fontId="1" fillId="2" borderId="8" xfId="0" applyFont="1" applyFill="1" applyBorder="1" applyAlignment="1">
      <alignment horizontal="center"/>
    </xf>
    <xf numFmtId="0" fontId="0" fillId="2" borderId="9" xfId="0" applyFont="1" applyFill="1" applyBorder="1" applyAlignment="1">
      <alignment horizontal="center"/>
    </xf>
    <xf numFmtId="0" fontId="0" fillId="2" borderId="10" xfId="0" applyFont="1" applyFill="1" applyBorder="1" applyAlignment="1">
      <alignment horizontal="center"/>
    </xf>
    <xf numFmtId="0" fontId="1" fillId="2" borderId="5" xfId="0" applyFont="1" applyFill="1" applyBorder="1" applyAlignment="1">
      <alignment horizontal="center"/>
    </xf>
    <xf numFmtId="0" fontId="0" fillId="2" borderId="5" xfId="0" applyFont="1" applyFill="1" applyBorder="1" applyAlignment="1">
      <alignment horizontal="center"/>
    </xf>
    <xf numFmtId="0" fontId="7" fillId="2" borderId="0" xfId="0" applyFont="1" applyFill="1" applyBorder="1" applyAlignment="1" applyProtection="1">
      <alignment vertical="center"/>
      <protection locked="0"/>
    </xf>
    <xf numFmtId="0" fontId="7" fillId="2" borderId="0" xfId="0" applyFont="1" applyFill="1" applyBorder="1" applyProtection="1"/>
    <xf numFmtId="0" fontId="6" fillId="2" borderId="0" xfId="0" applyFont="1" applyFill="1" applyBorder="1" applyAlignment="1" applyProtection="1">
      <alignment vertical="center"/>
      <protection locked="0"/>
    </xf>
    <xf numFmtId="0" fontId="6" fillId="2" borderId="0" xfId="0" applyFont="1" applyFill="1" applyBorder="1" applyAlignment="1" applyProtection="1">
      <protection locked="0"/>
    </xf>
    <xf numFmtId="0" fontId="0" fillId="2" borderId="0" xfId="0" applyFill="1" applyBorder="1" applyAlignment="1" applyProtection="1">
      <protection locked="0"/>
    </xf>
    <xf numFmtId="0" fontId="7" fillId="2" borderId="0" xfId="0" applyFont="1" applyFill="1" applyBorder="1" applyAlignment="1" applyProtection="1">
      <alignment horizontal="right" vertical="center"/>
    </xf>
    <xf numFmtId="2" fontId="7" fillId="2" borderId="0" xfId="0" applyNumberFormat="1" applyFont="1" applyFill="1" applyBorder="1" applyAlignment="1" applyProtection="1">
      <alignment horizontal="right"/>
    </xf>
    <xf numFmtId="0" fontId="1" fillId="2" borderId="1" xfId="0" applyFont="1" applyFill="1" applyBorder="1" applyAlignment="1" applyProtection="1">
      <alignment horizontal="center"/>
      <protection locked="0"/>
    </xf>
    <xf numFmtId="0" fontId="1" fillId="2" borderId="1"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cellXfs>
  <cellStyles count="14766">
    <cellStyle name="20% - Accent1 10" xfId="9"/>
    <cellStyle name="20% - Accent1 10 2" xfId="10"/>
    <cellStyle name="20% - Accent1 10 3" xfId="11"/>
    <cellStyle name="20% - Accent1 10 4" xfId="12"/>
    <cellStyle name="20% - Accent1 10 5" xfId="13"/>
    <cellStyle name="20% - Accent1 10 6" xfId="14"/>
    <cellStyle name="20% - Accent1 10 6 2" xfId="15"/>
    <cellStyle name="20% - Accent1 10 6 2 2" xfId="16"/>
    <cellStyle name="20% - Accent1 10 6 2 3" xfId="17"/>
    <cellStyle name="20% - Accent1 10 6 2 4" xfId="18"/>
    <cellStyle name="20% - Accent1 10 6 2 5" xfId="19"/>
    <cellStyle name="20% - Accent1 10 6 3" xfId="20"/>
    <cellStyle name="20% - Accent1 10 6 4" xfId="21"/>
    <cellStyle name="20% - Accent1 10 6 5" xfId="22"/>
    <cellStyle name="20% - Accent1 10 6 6" xfId="23"/>
    <cellStyle name="20% - Accent1 10 6 7" xfId="24"/>
    <cellStyle name="20% - Accent1 11" xfId="25"/>
    <cellStyle name="20% - Accent1 11 2" xfId="26"/>
    <cellStyle name="20% - Accent1 11 3" xfId="27"/>
    <cellStyle name="20% - Accent1 11 4" xfId="28"/>
    <cellStyle name="20% - Accent1 11 5" xfId="29"/>
    <cellStyle name="20% - Accent1 11 6" xfId="30"/>
    <cellStyle name="20% - Accent1 12" xfId="31"/>
    <cellStyle name="20% - Accent1 12 2" xfId="32"/>
    <cellStyle name="20% - Accent1 12 3" xfId="33"/>
    <cellStyle name="20% - Accent1 12 4" xfId="34"/>
    <cellStyle name="20% - Accent1 12 5" xfId="35"/>
    <cellStyle name="20% - Accent1 12 6" xfId="36"/>
    <cellStyle name="20% - Accent1 12 6 2" xfId="37"/>
    <cellStyle name="20% - Accent1 12 6 2 2" xfId="38"/>
    <cellStyle name="20% - Accent1 12 6 2 3" xfId="39"/>
    <cellStyle name="20% - Accent1 12 6 2 4" xfId="40"/>
    <cellStyle name="20% - Accent1 12 6 2 5" xfId="41"/>
    <cellStyle name="20% - Accent1 12 6 3" xfId="42"/>
    <cellStyle name="20% - Accent1 12 6 4" xfId="43"/>
    <cellStyle name="20% - Accent1 12 6 5" xfId="44"/>
    <cellStyle name="20% - Accent1 12 6 6" xfId="45"/>
    <cellStyle name="20% - Accent1 12 6 7" xfId="46"/>
    <cellStyle name="20% - Accent1 13" xfId="47"/>
    <cellStyle name="20% - Accent1 13 2" xfId="48"/>
    <cellStyle name="20% - Accent1 13 3" xfId="49"/>
    <cellStyle name="20% - Accent1 13 4" xfId="50"/>
    <cellStyle name="20% - Accent1 13 5" xfId="51"/>
    <cellStyle name="20% - Accent1 13 5 2" xfId="52"/>
    <cellStyle name="20% - Accent1 13 5 2 2" xfId="53"/>
    <cellStyle name="20% - Accent1 13 5 2 3" xfId="54"/>
    <cellStyle name="20% - Accent1 13 5 2 4" xfId="55"/>
    <cellStyle name="20% - Accent1 13 5 2 5" xfId="56"/>
    <cellStyle name="20% - Accent1 13 5 3" xfId="57"/>
    <cellStyle name="20% - Accent1 13 5 4" xfId="58"/>
    <cellStyle name="20% - Accent1 13 5 5" xfId="59"/>
    <cellStyle name="20% - Accent1 13 5 6" xfId="60"/>
    <cellStyle name="20% - Accent1 13 5 7" xfId="61"/>
    <cellStyle name="20% - Accent1 13 6" xfId="62"/>
    <cellStyle name="20% - Accent1 13 6 2" xfId="63"/>
    <cellStyle name="20% - Accent1 13 6 2 2" xfId="64"/>
    <cellStyle name="20% - Accent1 13 6 2 3" xfId="65"/>
    <cellStyle name="20% - Accent1 13 6 2 4" xfId="66"/>
    <cellStyle name="20% - Accent1 13 6 2 5" xfId="67"/>
    <cellStyle name="20% - Accent1 13 6 3" xfId="68"/>
    <cellStyle name="20% - Accent1 13 6 4" xfId="69"/>
    <cellStyle name="20% - Accent1 13 6 5" xfId="70"/>
    <cellStyle name="20% - Accent1 13 6 6" xfId="71"/>
    <cellStyle name="20% - Accent1 13 6 7" xfId="72"/>
    <cellStyle name="20% - Accent1 14" xfId="73"/>
    <cellStyle name="20% - Accent1 15" xfId="74"/>
    <cellStyle name="20% - Accent1 16" xfId="75"/>
    <cellStyle name="20% - Accent1 17" xfId="76"/>
    <cellStyle name="20% - Accent1 18" xfId="77"/>
    <cellStyle name="20% - Accent1 19" xfId="78"/>
    <cellStyle name="20% - Accent1 2" xfId="79"/>
    <cellStyle name="20% - Accent1 2 10" xfId="80"/>
    <cellStyle name="20% - Accent1 2 10 2" xfId="81"/>
    <cellStyle name="20% - Accent1 2 10 3" xfId="82"/>
    <cellStyle name="20% - Accent1 2 10 4" xfId="83"/>
    <cellStyle name="20% - Accent1 2 10 5" xfId="84"/>
    <cellStyle name="20% - Accent1 2 10 6" xfId="85"/>
    <cellStyle name="20% - Accent1 2 11" xfId="86"/>
    <cellStyle name="20% - Accent1 2 11 2" xfId="87"/>
    <cellStyle name="20% - Accent1 2 11 3" xfId="88"/>
    <cellStyle name="20% - Accent1 2 11 4" xfId="89"/>
    <cellStyle name="20% - Accent1 2 11 5" xfId="90"/>
    <cellStyle name="20% - Accent1 2 11 5 2" xfId="91"/>
    <cellStyle name="20% - Accent1 2 11 5 2 2" xfId="92"/>
    <cellStyle name="20% - Accent1 2 11 5 2 3" xfId="93"/>
    <cellStyle name="20% - Accent1 2 11 5 2 4" xfId="94"/>
    <cellStyle name="20% - Accent1 2 11 5 2 5" xfId="95"/>
    <cellStyle name="20% - Accent1 2 11 5 3" xfId="96"/>
    <cellStyle name="20% - Accent1 2 11 5 4" xfId="97"/>
    <cellStyle name="20% - Accent1 2 11 5 5" xfId="98"/>
    <cellStyle name="20% - Accent1 2 11 5 6" xfId="99"/>
    <cellStyle name="20% - Accent1 2 11 5 7" xfId="100"/>
    <cellStyle name="20% - Accent1 2 11 6" xfId="101"/>
    <cellStyle name="20% - Accent1 2 12" xfId="102"/>
    <cellStyle name="20% - Accent1 2 12 2" xfId="103"/>
    <cellStyle name="20% - Accent1 2 12 3" xfId="104"/>
    <cellStyle name="20% - Accent1 2 12 4" xfId="105"/>
    <cellStyle name="20% - Accent1 2 12 5" xfId="106"/>
    <cellStyle name="20% - Accent1 2 12 6" xfId="107"/>
    <cellStyle name="20% - Accent1 2 12 6 2" xfId="108"/>
    <cellStyle name="20% - Accent1 2 12 6 2 2" xfId="109"/>
    <cellStyle name="20% - Accent1 2 12 6 2 3" xfId="110"/>
    <cellStyle name="20% - Accent1 2 12 6 2 4" xfId="111"/>
    <cellStyle name="20% - Accent1 2 12 6 2 5" xfId="112"/>
    <cellStyle name="20% - Accent1 2 12 6 3" xfId="113"/>
    <cellStyle name="20% - Accent1 2 12 6 4" xfId="114"/>
    <cellStyle name="20% - Accent1 2 12 6 5" xfId="115"/>
    <cellStyle name="20% - Accent1 2 12 6 6" xfId="116"/>
    <cellStyle name="20% - Accent1 2 12 6 7" xfId="117"/>
    <cellStyle name="20% - Accent1 2 13" xfId="118"/>
    <cellStyle name="20% - Accent1 2 14" xfId="119"/>
    <cellStyle name="20% - Accent1 2 15" xfId="120"/>
    <cellStyle name="20% - Accent1 2 16" xfId="121"/>
    <cellStyle name="20% - Accent1 2 17" xfId="122"/>
    <cellStyle name="20% - Accent1 2 18" xfId="123"/>
    <cellStyle name="20% - Accent1 2 19" xfId="124"/>
    <cellStyle name="20% - Accent1 2 2" xfId="125"/>
    <cellStyle name="20% - Accent1 2 2 10" xfId="126"/>
    <cellStyle name="20% - Accent1 2 2 10 2" xfId="127"/>
    <cellStyle name="20% - Accent1 2 2 10 3" xfId="128"/>
    <cellStyle name="20% - Accent1 2 2 10 4" xfId="129"/>
    <cellStyle name="20% - Accent1 2 2 10 5" xfId="130"/>
    <cellStyle name="20% - Accent1 2 2 10 6" xfId="131"/>
    <cellStyle name="20% - Accent1 2 2 10 6 2" xfId="132"/>
    <cellStyle name="20% - Accent1 2 2 10 6 2 2" xfId="133"/>
    <cellStyle name="20% - Accent1 2 2 10 6 2 3" xfId="134"/>
    <cellStyle name="20% - Accent1 2 2 10 6 2 4" xfId="135"/>
    <cellStyle name="20% - Accent1 2 2 10 6 2 5" xfId="136"/>
    <cellStyle name="20% - Accent1 2 2 10 6 3" xfId="137"/>
    <cellStyle name="20% - Accent1 2 2 10 6 4" xfId="138"/>
    <cellStyle name="20% - Accent1 2 2 10 6 5" xfId="139"/>
    <cellStyle name="20% - Accent1 2 2 10 6 6" xfId="140"/>
    <cellStyle name="20% - Accent1 2 2 10 6 7" xfId="141"/>
    <cellStyle name="20% - Accent1 2 2 11" xfId="142"/>
    <cellStyle name="20% - Accent1 2 2 11 2" xfId="143"/>
    <cellStyle name="20% - Accent1 2 2 11 3" xfId="144"/>
    <cellStyle name="20% - Accent1 2 2 11 4" xfId="145"/>
    <cellStyle name="20% - Accent1 2 2 11 5" xfId="146"/>
    <cellStyle name="20% - Accent1 2 2 11 6" xfId="147"/>
    <cellStyle name="20% - Accent1 2 2 12" xfId="148"/>
    <cellStyle name="20% - Accent1 2 2 13" xfId="149"/>
    <cellStyle name="20% - Accent1 2 2 14" xfId="150"/>
    <cellStyle name="20% - Accent1 2 2 15" xfId="151"/>
    <cellStyle name="20% - Accent1 2 2 16" xfId="152"/>
    <cellStyle name="20% - Accent1 2 2 17" xfId="153"/>
    <cellStyle name="20% - Accent1 2 2 18" xfId="154"/>
    <cellStyle name="20% - Accent1 2 2 19" xfId="155"/>
    <cellStyle name="20% - Accent1 2 2 2" xfId="156"/>
    <cellStyle name="20% - Accent1 2 2 2 2" xfId="157"/>
    <cellStyle name="20% - Accent1 2 2 2 3" xfId="158"/>
    <cellStyle name="20% - Accent1 2 2 2 4" xfId="159"/>
    <cellStyle name="20% - Accent1 2 2 2 5" xfId="160"/>
    <cellStyle name="20% - Accent1 2 2 2 6" xfId="161"/>
    <cellStyle name="20% - Accent1 2 2 20" xfId="162"/>
    <cellStyle name="20% - Accent1 2 2 21" xfId="163"/>
    <cellStyle name="20% - Accent1 2 2 3" xfId="164"/>
    <cellStyle name="20% - Accent1 2 2 3 2" xfId="165"/>
    <cellStyle name="20% - Accent1 2 2 3 3" xfId="166"/>
    <cellStyle name="20% - Accent1 2 2 3 4" xfId="167"/>
    <cellStyle name="20% - Accent1 2 2 3 5" xfId="168"/>
    <cellStyle name="20% - Accent1 2 2 3 6" xfId="169"/>
    <cellStyle name="20% - Accent1 2 2 3 6 2" xfId="170"/>
    <cellStyle name="20% - Accent1 2 2 3 6 2 2" xfId="171"/>
    <cellStyle name="20% - Accent1 2 2 3 6 2 3" xfId="172"/>
    <cellStyle name="20% - Accent1 2 2 3 6 2 4" xfId="173"/>
    <cellStyle name="20% - Accent1 2 2 3 6 2 5" xfId="174"/>
    <cellStyle name="20% - Accent1 2 2 3 6 3" xfId="175"/>
    <cellStyle name="20% - Accent1 2 2 3 6 4" xfId="176"/>
    <cellStyle name="20% - Accent1 2 2 3 6 5" xfId="177"/>
    <cellStyle name="20% - Accent1 2 2 3 6 6" xfId="178"/>
    <cellStyle name="20% - Accent1 2 2 3 6 7" xfId="179"/>
    <cellStyle name="20% - Accent1 2 2 4" xfId="180"/>
    <cellStyle name="20% - Accent1 2 2 4 2" xfId="181"/>
    <cellStyle name="20% - Accent1 2 2 4 3" xfId="182"/>
    <cellStyle name="20% - Accent1 2 2 4 4" xfId="183"/>
    <cellStyle name="20% - Accent1 2 2 4 5" xfId="184"/>
    <cellStyle name="20% - Accent1 2 2 4 6" xfId="185"/>
    <cellStyle name="20% - Accent1 2 2 4 6 2" xfId="186"/>
    <cellStyle name="20% - Accent1 2 2 4 6 2 2" xfId="187"/>
    <cellStyle name="20% - Accent1 2 2 4 6 2 3" xfId="188"/>
    <cellStyle name="20% - Accent1 2 2 4 6 2 4" xfId="189"/>
    <cellStyle name="20% - Accent1 2 2 4 6 2 5" xfId="190"/>
    <cellStyle name="20% - Accent1 2 2 4 6 3" xfId="191"/>
    <cellStyle name="20% - Accent1 2 2 4 6 4" xfId="192"/>
    <cellStyle name="20% - Accent1 2 2 4 6 5" xfId="193"/>
    <cellStyle name="20% - Accent1 2 2 4 6 6" xfId="194"/>
    <cellStyle name="20% - Accent1 2 2 4 6 7" xfId="195"/>
    <cellStyle name="20% - Accent1 2 2 5" xfId="196"/>
    <cellStyle name="20% - Accent1 2 2 5 2" xfId="197"/>
    <cellStyle name="20% - Accent1 2 2 5 3" xfId="198"/>
    <cellStyle name="20% - Accent1 2 2 5 4" xfId="199"/>
    <cellStyle name="20% - Accent1 2 2 5 5" xfId="200"/>
    <cellStyle name="20% - Accent1 2 2 5 6" xfId="201"/>
    <cellStyle name="20% - Accent1 2 2 5 6 2" xfId="202"/>
    <cellStyle name="20% - Accent1 2 2 5 6 2 2" xfId="203"/>
    <cellStyle name="20% - Accent1 2 2 5 6 2 3" xfId="204"/>
    <cellStyle name="20% - Accent1 2 2 5 6 2 4" xfId="205"/>
    <cellStyle name="20% - Accent1 2 2 5 6 2 5" xfId="206"/>
    <cellStyle name="20% - Accent1 2 2 5 6 3" xfId="207"/>
    <cellStyle name="20% - Accent1 2 2 5 6 4" xfId="208"/>
    <cellStyle name="20% - Accent1 2 2 5 6 5" xfId="209"/>
    <cellStyle name="20% - Accent1 2 2 5 6 6" xfId="210"/>
    <cellStyle name="20% - Accent1 2 2 5 6 7" xfId="211"/>
    <cellStyle name="20% - Accent1 2 2 6" xfId="212"/>
    <cellStyle name="20% - Accent1 2 2 6 2" xfId="213"/>
    <cellStyle name="20% - Accent1 2 2 6 3" xfId="214"/>
    <cellStyle name="20% - Accent1 2 2 6 4" xfId="215"/>
    <cellStyle name="20% - Accent1 2 2 6 5" xfId="216"/>
    <cellStyle name="20% - Accent1 2 2 6 6" xfId="217"/>
    <cellStyle name="20% - Accent1 2 2 7" xfId="218"/>
    <cellStyle name="20% - Accent1 2 2 7 2" xfId="219"/>
    <cellStyle name="20% - Accent1 2 2 7 3" xfId="220"/>
    <cellStyle name="20% - Accent1 2 2 7 4" xfId="221"/>
    <cellStyle name="20% - Accent1 2 2 7 5" xfId="222"/>
    <cellStyle name="20% - Accent1 2 2 7 5 2" xfId="223"/>
    <cellStyle name="20% - Accent1 2 2 7 5 2 2" xfId="224"/>
    <cellStyle name="20% - Accent1 2 2 7 5 2 3" xfId="225"/>
    <cellStyle name="20% - Accent1 2 2 7 5 2 4" xfId="226"/>
    <cellStyle name="20% - Accent1 2 2 7 5 2 5" xfId="227"/>
    <cellStyle name="20% - Accent1 2 2 7 5 3" xfId="228"/>
    <cellStyle name="20% - Accent1 2 2 7 5 4" xfId="229"/>
    <cellStyle name="20% - Accent1 2 2 7 5 5" xfId="230"/>
    <cellStyle name="20% - Accent1 2 2 7 5 6" xfId="231"/>
    <cellStyle name="20% - Accent1 2 2 7 5 7" xfId="232"/>
    <cellStyle name="20% - Accent1 2 2 7 6" xfId="233"/>
    <cellStyle name="20% - Accent1 2 2 8" xfId="234"/>
    <cellStyle name="20% - Accent1 2 2 8 2" xfId="235"/>
    <cellStyle name="20% - Accent1 2 2 8 3" xfId="236"/>
    <cellStyle name="20% - Accent1 2 2 8 4" xfId="237"/>
    <cellStyle name="20% - Accent1 2 2 8 5" xfId="238"/>
    <cellStyle name="20% - Accent1 2 2 8 6" xfId="239"/>
    <cellStyle name="20% - Accent1 2 2 9" xfId="240"/>
    <cellStyle name="20% - Accent1 2 2 9 2" xfId="241"/>
    <cellStyle name="20% - Accent1 2 2 9 3" xfId="242"/>
    <cellStyle name="20% - Accent1 2 2 9 4" xfId="243"/>
    <cellStyle name="20% - Accent1 2 2 9 5" xfId="244"/>
    <cellStyle name="20% - Accent1 2 2 9 6" xfId="245"/>
    <cellStyle name="20% - Accent1 2 20" xfId="246"/>
    <cellStyle name="20% - Accent1 2 21" xfId="247"/>
    <cellStyle name="20% - Accent1 2 22" xfId="248"/>
    <cellStyle name="20% - Accent1 2 3" xfId="249"/>
    <cellStyle name="20% - Accent1 2 3 2" xfId="250"/>
    <cellStyle name="20% - Accent1 2 3 3" xfId="251"/>
    <cellStyle name="20% - Accent1 2 3 4" xfId="252"/>
    <cellStyle name="20% - Accent1 2 3 5" xfId="253"/>
    <cellStyle name="20% - Accent1 2 3 6" xfId="254"/>
    <cellStyle name="20% - Accent1 2 4" xfId="255"/>
    <cellStyle name="20% - Accent1 2 4 2" xfId="256"/>
    <cellStyle name="20% - Accent1 2 4 3" xfId="257"/>
    <cellStyle name="20% - Accent1 2 4 4" xfId="258"/>
    <cellStyle name="20% - Accent1 2 4 5" xfId="259"/>
    <cellStyle name="20% - Accent1 2 4 6" xfId="260"/>
    <cellStyle name="20% - Accent1 2 5" xfId="261"/>
    <cellStyle name="20% - Accent1 2 5 2" xfId="262"/>
    <cellStyle name="20% - Accent1 2 5 3" xfId="263"/>
    <cellStyle name="20% - Accent1 2 5 4" xfId="264"/>
    <cellStyle name="20% - Accent1 2 5 5" xfId="265"/>
    <cellStyle name="20% - Accent1 2 5 6" xfId="266"/>
    <cellStyle name="20% - Accent1 2 6" xfId="267"/>
    <cellStyle name="20% - Accent1 2 6 2" xfId="268"/>
    <cellStyle name="20% - Accent1 2 6 3" xfId="269"/>
    <cellStyle name="20% - Accent1 2 6 4" xfId="270"/>
    <cellStyle name="20% - Accent1 2 6 5" xfId="271"/>
    <cellStyle name="20% - Accent1 2 6 6" xfId="272"/>
    <cellStyle name="20% - Accent1 2 6 6 2" xfId="273"/>
    <cellStyle name="20% - Accent1 2 6 6 2 2" xfId="274"/>
    <cellStyle name="20% - Accent1 2 6 6 2 3" xfId="275"/>
    <cellStyle name="20% - Accent1 2 6 6 2 4" xfId="276"/>
    <cellStyle name="20% - Accent1 2 6 6 2 5" xfId="277"/>
    <cellStyle name="20% - Accent1 2 6 6 3" xfId="278"/>
    <cellStyle name="20% - Accent1 2 6 6 4" xfId="279"/>
    <cellStyle name="20% - Accent1 2 6 6 5" xfId="280"/>
    <cellStyle name="20% - Accent1 2 6 6 6" xfId="281"/>
    <cellStyle name="20% - Accent1 2 6 6 7" xfId="282"/>
    <cellStyle name="20% - Accent1 2 7" xfId="283"/>
    <cellStyle name="20% - Accent1 2 7 2" xfId="284"/>
    <cellStyle name="20% - Accent1 2 7 3" xfId="285"/>
    <cellStyle name="20% - Accent1 2 7 4" xfId="286"/>
    <cellStyle name="20% - Accent1 2 7 5" xfId="287"/>
    <cellStyle name="20% - Accent1 2 7 6" xfId="288"/>
    <cellStyle name="20% - Accent1 2 7 6 2" xfId="289"/>
    <cellStyle name="20% - Accent1 2 7 6 2 2" xfId="290"/>
    <cellStyle name="20% - Accent1 2 7 6 2 3" xfId="291"/>
    <cellStyle name="20% - Accent1 2 7 6 2 4" xfId="292"/>
    <cellStyle name="20% - Accent1 2 7 6 2 5" xfId="293"/>
    <cellStyle name="20% - Accent1 2 7 6 3" xfId="294"/>
    <cellStyle name="20% - Accent1 2 7 6 4" xfId="295"/>
    <cellStyle name="20% - Accent1 2 7 6 5" xfId="296"/>
    <cellStyle name="20% - Accent1 2 7 6 6" xfId="297"/>
    <cellStyle name="20% - Accent1 2 7 6 7" xfId="298"/>
    <cellStyle name="20% - Accent1 2 8" xfId="299"/>
    <cellStyle name="20% - Accent1 2 8 2" xfId="300"/>
    <cellStyle name="20% - Accent1 2 8 3" xfId="301"/>
    <cellStyle name="20% - Accent1 2 8 4" xfId="302"/>
    <cellStyle name="20% - Accent1 2 8 5" xfId="303"/>
    <cellStyle name="20% - Accent1 2 8 6" xfId="304"/>
    <cellStyle name="20% - Accent1 2 9" xfId="305"/>
    <cellStyle name="20% - Accent1 2 9 2" xfId="306"/>
    <cellStyle name="20% - Accent1 2 9 3" xfId="307"/>
    <cellStyle name="20% - Accent1 2 9 4" xfId="308"/>
    <cellStyle name="20% - Accent1 2 9 5" xfId="309"/>
    <cellStyle name="20% - Accent1 2 9 5 2" xfId="310"/>
    <cellStyle name="20% - Accent1 2 9 5 2 2" xfId="311"/>
    <cellStyle name="20% - Accent1 2 9 5 2 3" xfId="312"/>
    <cellStyle name="20% - Accent1 2 9 5 2 4" xfId="313"/>
    <cellStyle name="20% - Accent1 2 9 5 2 5" xfId="314"/>
    <cellStyle name="20% - Accent1 2 9 5 3" xfId="315"/>
    <cellStyle name="20% - Accent1 2 9 5 4" xfId="316"/>
    <cellStyle name="20% - Accent1 2 9 5 5" xfId="317"/>
    <cellStyle name="20% - Accent1 2 9 5 6" xfId="318"/>
    <cellStyle name="20% - Accent1 2 9 5 7" xfId="319"/>
    <cellStyle name="20% - Accent1 2 9 6" xfId="320"/>
    <cellStyle name="20% - Accent1 20" xfId="321"/>
    <cellStyle name="20% - Accent1 21" xfId="322"/>
    <cellStyle name="20% - Accent1 22" xfId="323"/>
    <cellStyle name="20% - Accent1 23" xfId="324"/>
    <cellStyle name="20% - Accent1 3" xfId="325"/>
    <cellStyle name="20% - Accent1 3 2" xfId="326"/>
    <cellStyle name="20% - Accent1 3 3" xfId="327"/>
    <cellStyle name="20% - Accent1 3 4" xfId="328"/>
    <cellStyle name="20% - Accent1 3 5" xfId="329"/>
    <cellStyle name="20% - Accent1 3 6" xfId="330"/>
    <cellStyle name="20% - Accent1 4" xfId="331"/>
    <cellStyle name="20% - Accent1 4 2" xfId="332"/>
    <cellStyle name="20% - Accent1 4 3" xfId="333"/>
    <cellStyle name="20% - Accent1 4 4" xfId="334"/>
    <cellStyle name="20% - Accent1 4 5" xfId="335"/>
    <cellStyle name="20% - Accent1 4 6" xfId="336"/>
    <cellStyle name="20% - Accent1 5" xfId="337"/>
    <cellStyle name="20% - Accent1 5 2" xfId="338"/>
    <cellStyle name="20% - Accent1 5 3" xfId="339"/>
    <cellStyle name="20% - Accent1 5 4" xfId="340"/>
    <cellStyle name="20% - Accent1 5 5" xfId="341"/>
    <cellStyle name="20% - Accent1 5 6" xfId="342"/>
    <cellStyle name="20% - Accent1 5 6 2" xfId="343"/>
    <cellStyle name="20% - Accent1 5 6 2 2" xfId="344"/>
    <cellStyle name="20% - Accent1 5 6 2 3" xfId="345"/>
    <cellStyle name="20% - Accent1 5 6 2 4" xfId="346"/>
    <cellStyle name="20% - Accent1 5 6 2 5" xfId="347"/>
    <cellStyle name="20% - Accent1 5 6 3" xfId="348"/>
    <cellStyle name="20% - Accent1 5 6 4" xfId="349"/>
    <cellStyle name="20% - Accent1 5 6 5" xfId="350"/>
    <cellStyle name="20% - Accent1 5 6 6" xfId="351"/>
    <cellStyle name="20% - Accent1 5 6 7" xfId="352"/>
    <cellStyle name="20% - Accent1 6" xfId="353"/>
    <cellStyle name="20% - Accent1 6 2" xfId="354"/>
    <cellStyle name="20% - Accent1 6 3" xfId="355"/>
    <cellStyle name="20% - Accent1 6 4" xfId="356"/>
    <cellStyle name="20% - Accent1 6 5" xfId="357"/>
    <cellStyle name="20% - Accent1 6 6" xfId="358"/>
    <cellStyle name="20% - Accent1 6 6 2" xfId="359"/>
    <cellStyle name="20% - Accent1 6 6 2 2" xfId="360"/>
    <cellStyle name="20% - Accent1 6 6 2 3" xfId="361"/>
    <cellStyle name="20% - Accent1 6 6 2 4" xfId="362"/>
    <cellStyle name="20% - Accent1 6 6 2 5" xfId="363"/>
    <cellStyle name="20% - Accent1 6 6 3" xfId="364"/>
    <cellStyle name="20% - Accent1 6 6 4" xfId="365"/>
    <cellStyle name="20% - Accent1 6 6 5" xfId="366"/>
    <cellStyle name="20% - Accent1 6 6 6" xfId="367"/>
    <cellStyle name="20% - Accent1 6 6 7" xfId="368"/>
    <cellStyle name="20% - Accent1 7" xfId="369"/>
    <cellStyle name="20% - Accent1 7 2" xfId="370"/>
    <cellStyle name="20% - Accent1 7 3" xfId="371"/>
    <cellStyle name="20% - Accent1 7 4" xfId="372"/>
    <cellStyle name="20% - Accent1 7 5" xfId="373"/>
    <cellStyle name="20% - Accent1 7 6" xfId="374"/>
    <cellStyle name="20% - Accent1 7 6 2" xfId="375"/>
    <cellStyle name="20% - Accent1 7 6 2 2" xfId="376"/>
    <cellStyle name="20% - Accent1 7 6 2 3" xfId="377"/>
    <cellStyle name="20% - Accent1 7 6 2 4" xfId="378"/>
    <cellStyle name="20% - Accent1 7 6 2 5" xfId="379"/>
    <cellStyle name="20% - Accent1 7 6 3" xfId="380"/>
    <cellStyle name="20% - Accent1 7 6 4" xfId="381"/>
    <cellStyle name="20% - Accent1 7 6 5" xfId="382"/>
    <cellStyle name="20% - Accent1 7 6 6" xfId="383"/>
    <cellStyle name="20% - Accent1 7 6 7" xfId="384"/>
    <cellStyle name="20% - Accent1 8" xfId="385"/>
    <cellStyle name="20% - Accent1 8 2" xfId="386"/>
    <cellStyle name="20% - Accent1 8 3" xfId="387"/>
    <cellStyle name="20% - Accent1 8 4" xfId="388"/>
    <cellStyle name="20% - Accent1 8 5" xfId="389"/>
    <cellStyle name="20% - Accent1 8 6" xfId="390"/>
    <cellStyle name="20% - Accent1 9" xfId="391"/>
    <cellStyle name="20% - Accent1 9 2" xfId="392"/>
    <cellStyle name="20% - Accent1 9 3" xfId="393"/>
    <cellStyle name="20% - Accent1 9 4" xfId="394"/>
    <cellStyle name="20% - Accent1 9 5" xfId="395"/>
    <cellStyle name="20% - Accent1 9 6" xfId="396"/>
    <cellStyle name="20% - Accent2 10" xfId="397"/>
    <cellStyle name="20% - Accent2 10 2" xfId="398"/>
    <cellStyle name="20% - Accent2 10 3" xfId="399"/>
    <cellStyle name="20% - Accent2 10 4" xfId="400"/>
    <cellStyle name="20% - Accent2 10 5" xfId="401"/>
    <cellStyle name="20% - Accent2 10 6" xfId="402"/>
    <cellStyle name="20% - Accent2 11" xfId="403"/>
    <cellStyle name="20% - Accent2 11 2" xfId="404"/>
    <cellStyle name="20% - Accent2 11 3" xfId="405"/>
    <cellStyle name="20% - Accent2 11 4" xfId="406"/>
    <cellStyle name="20% - Accent2 11 5" xfId="407"/>
    <cellStyle name="20% - Accent2 11 6" xfId="408"/>
    <cellStyle name="20% - Accent2 12" xfId="409"/>
    <cellStyle name="20% - Accent2 12 2" xfId="410"/>
    <cellStyle name="20% - Accent2 12 3" xfId="411"/>
    <cellStyle name="20% - Accent2 12 4" xfId="412"/>
    <cellStyle name="20% - Accent2 12 5" xfId="413"/>
    <cellStyle name="20% - Accent2 12 6" xfId="414"/>
    <cellStyle name="20% - Accent2 12 6 2" xfId="415"/>
    <cellStyle name="20% - Accent2 12 6 3" xfId="416"/>
    <cellStyle name="20% - Accent2 12 6 4" xfId="417"/>
    <cellStyle name="20% - Accent2 13" xfId="418"/>
    <cellStyle name="20% - Accent2 13 2" xfId="419"/>
    <cellStyle name="20% - Accent2 13 3" xfId="420"/>
    <cellStyle name="20% - Accent2 13 4" xfId="421"/>
    <cellStyle name="20% - Accent2 13 5" xfId="422"/>
    <cellStyle name="20% - Accent2 13 5 2" xfId="423"/>
    <cellStyle name="20% - Accent2 13 5 2 2" xfId="424"/>
    <cellStyle name="20% - Accent2 13 5 2 3" xfId="425"/>
    <cellStyle name="20% - Accent2 13 5 2 4" xfId="426"/>
    <cellStyle name="20% - Accent2 13 5 2 5" xfId="427"/>
    <cellStyle name="20% - Accent2 13 5 3" xfId="428"/>
    <cellStyle name="20% - Accent2 13 5 4" xfId="429"/>
    <cellStyle name="20% - Accent2 13 5 5" xfId="430"/>
    <cellStyle name="20% - Accent2 13 5 6" xfId="431"/>
    <cellStyle name="20% - Accent2 13 5 7" xfId="432"/>
    <cellStyle name="20% - Accent2 13 6" xfId="433"/>
    <cellStyle name="20% - Accent2 13 6 2" xfId="434"/>
    <cellStyle name="20% - Accent2 13 6 2 2" xfId="435"/>
    <cellStyle name="20% - Accent2 13 6 2 3" xfId="436"/>
    <cellStyle name="20% - Accent2 13 6 2 4" xfId="437"/>
    <cellStyle name="20% - Accent2 13 6 2 5" xfId="438"/>
    <cellStyle name="20% - Accent2 13 6 3" xfId="439"/>
    <cellStyle name="20% - Accent2 13 6 4" xfId="440"/>
    <cellStyle name="20% - Accent2 13 6 5" xfId="441"/>
    <cellStyle name="20% - Accent2 13 6 6" xfId="442"/>
    <cellStyle name="20% - Accent2 13 6 7" xfId="443"/>
    <cellStyle name="20% - Accent2 14" xfId="444"/>
    <cellStyle name="20% - Accent2 15" xfId="445"/>
    <cellStyle name="20% - Accent2 16" xfId="446"/>
    <cellStyle name="20% - Accent2 17" xfId="447"/>
    <cellStyle name="20% - Accent2 18" xfId="448"/>
    <cellStyle name="20% - Accent2 19" xfId="449"/>
    <cellStyle name="20% - Accent2 2" xfId="450"/>
    <cellStyle name="20% - Accent2 2 10" xfId="451"/>
    <cellStyle name="20% - Accent2 2 10 2" xfId="452"/>
    <cellStyle name="20% - Accent2 2 10 3" xfId="453"/>
    <cellStyle name="20% - Accent2 2 10 4" xfId="454"/>
    <cellStyle name="20% - Accent2 2 10 5" xfId="455"/>
    <cellStyle name="20% - Accent2 2 10 6" xfId="456"/>
    <cellStyle name="20% - Accent2 2 10 6 2" xfId="457"/>
    <cellStyle name="20% - Accent2 2 10 6 2 2" xfId="458"/>
    <cellStyle name="20% - Accent2 2 10 6 2 3" xfId="459"/>
    <cellStyle name="20% - Accent2 2 10 6 2 4" xfId="460"/>
    <cellStyle name="20% - Accent2 2 10 6 2 5" xfId="461"/>
    <cellStyle name="20% - Accent2 2 10 6 3" xfId="462"/>
    <cellStyle name="20% - Accent2 2 10 6 4" xfId="463"/>
    <cellStyle name="20% - Accent2 2 10 6 5" xfId="464"/>
    <cellStyle name="20% - Accent2 2 10 6 6" xfId="465"/>
    <cellStyle name="20% - Accent2 2 10 6 7" xfId="466"/>
    <cellStyle name="20% - Accent2 2 11" xfId="467"/>
    <cellStyle name="20% - Accent2 2 11 2" xfId="468"/>
    <cellStyle name="20% - Accent2 2 11 3" xfId="469"/>
    <cellStyle name="20% - Accent2 2 11 4" xfId="470"/>
    <cellStyle name="20% - Accent2 2 11 5" xfId="471"/>
    <cellStyle name="20% - Accent2 2 11 6" xfId="472"/>
    <cellStyle name="20% - Accent2 2 12" xfId="473"/>
    <cellStyle name="20% - Accent2 2 12 2" xfId="474"/>
    <cellStyle name="20% - Accent2 2 12 3" xfId="475"/>
    <cellStyle name="20% - Accent2 2 12 4" xfId="476"/>
    <cellStyle name="20% - Accent2 2 12 5" xfId="477"/>
    <cellStyle name="20% - Accent2 2 12 6" xfId="478"/>
    <cellStyle name="20% - Accent2 2 13" xfId="479"/>
    <cellStyle name="20% - Accent2 2 14" xfId="480"/>
    <cellStyle name="20% - Accent2 2 15" xfId="481"/>
    <cellStyle name="20% - Accent2 2 16" xfId="482"/>
    <cellStyle name="20% - Accent2 2 17" xfId="483"/>
    <cellStyle name="20% - Accent2 2 18" xfId="484"/>
    <cellStyle name="20% - Accent2 2 19" xfId="485"/>
    <cellStyle name="20% - Accent2 2 2" xfId="486"/>
    <cellStyle name="20% - Accent2 2 2 10" xfId="487"/>
    <cellStyle name="20% - Accent2 2 2 10 2" xfId="488"/>
    <cellStyle name="20% - Accent2 2 2 10 3" xfId="489"/>
    <cellStyle name="20% - Accent2 2 2 10 4" xfId="490"/>
    <cellStyle name="20% - Accent2 2 2 10 5" xfId="491"/>
    <cellStyle name="20% - Accent2 2 2 10 6" xfId="492"/>
    <cellStyle name="20% - Accent2 2 2 11" xfId="493"/>
    <cellStyle name="20% - Accent2 2 2 11 2" xfId="494"/>
    <cellStyle name="20% - Accent2 2 2 11 3" xfId="495"/>
    <cellStyle name="20% - Accent2 2 2 11 4" xfId="496"/>
    <cellStyle name="20% - Accent2 2 2 11 5" xfId="497"/>
    <cellStyle name="20% - Accent2 2 2 11 6" xfId="498"/>
    <cellStyle name="20% - Accent2 2 2 12" xfId="499"/>
    <cellStyle name="20% - Accent2 2 2 13" xfId="500"/>
    <cellStyle name="20% - Accent2 2 2 14" xfId="501"/>
    <cellStyle name="20% - Accent2 2 2 15" xfId="502"/>
    <cellStyle name="20% - Accent2 2 2 16" xfId="503"/>
    <cellStyle name="20% - Accent2 2 2 17" xfId="504"/>
    <cellStyle name="20% - Accent2 2 2 18" xfId="505"/>
    <cellStyle name="20% - Accent2 2 2 19" xfId="506"/>
    <cellStyle name="20% - Accent2 2 2 2" xfId="507"/>
    <cellStyle name="20% - Accent2 2 2 2 2" xfId="508"/>
    <cellStyle name="20% - Accent2 2 2 2 3" xfId="509"/>
    <cellStyle name="20% - Accent2 2 2 2 4" xfId="510"/>
    <cellStyle name="20% - Accent2 2 2 2 5" xfId="511"/>
    <cellStyle name="20% - Accent2 2 2 2 6" xfId="512"/>
    <cellStyle name="20% - Accent2 2 2 20" xfId="513"/>
    <cellStyle name="20% - Accent2 2 2 21" xfId="514"/>
    <cellStyle name="20% - Accent2 2 2 3" xfId="515"/>
    <cellStyle name="20% - Accent2 2 2 3 2" xfId="516"/>
    <cellStyle name="20% - Accent2 2 2 3 3" xfId="517"/>
    <cellStyle name="20% - Accent2 2 2 3 4" xfId="518"/>
    <cellStyle name="20% - Accent2 2 2 3 5" xfId="519"/>
    <cellStyle name="20% - Accent2 2 2 3 6" xfId="520"/>
    <cellStyle name="20% - Accent2 2 2 3 6 2" xfId="521"/>
    <cellStyle name="20% - Accent2 2 2 3 6 2 2" xfId="522"/>
    <cellStyle name="20% - Accent2 2 2 3 6 2 3" xfId="523"/>
    <cellStyle name="20% - Accent2 2 2 3 6 2 4" xfId="524"/>
    <cellStyle name="20% - Accent2 2 2 3 6 2 5" xfId="525"/>
    <cellStyle name="20% - Accent2 2 2 3 6 3" xfId="526"/>
    <cellStyle name="20% - Accent2 2 2 3 6 4" xfId="527"/>
    <cellStyle name="20% - Accent2 2 2 3 6 5" xfId="528"/>
    <cellStyle name="20% - Accent2 2 2 3 6 6" xfId="529"/>
    <cellStyle name="20% - Accent2 2 2 3 6 7" xfId="530"/>
    <cellStyle name="20% - Accent2 2 2 4" xfId="531"/>
    <cellStyle name="20% - Accent2 2 2 4 2" xfId="532"/>
    <cellStyle name="20% - Accent2 2 2 4 3" xfId="533"/>
    <cellStyle name="20% - Accent2 2 2 4 4" xfId="534"/>
    <cellStyle name="20% - Accent2 2 2 4 5" xfId="535"/>
    <cellStyle name="20% - Accent2 2 2 4 6" xfId="536"/>
    <cellStyle name="20% - Accent2 2 2 5" xfId="537"/>
    <cellStyle name="20% - Accent2 2 2 5 2" xfId="538"/>
    <cellStyle name="20% - Accent2 2 2 5 3" xfId="539"/>
    <cellStyle name="20% - Accent2 2 2 5 4" xfId="540"/>
    <cellStyle name="20% - Accent2 2 2 5 5" xfId="541"/>
    <cellStyle name="20% - Accent2 2 2 5 6" xfId="542"/>
    <cellStyle name="20% - Accent2 2 2 5 6 2" xfId="543"/>
    <cellStyle name="20% - Accent2 2 2 5 6 2 2" xfId="544"/>
    <cellStyle name="20% - Accent2 2 2 5 6 2 3" xfId="545"/>
    <cellStyle name="20% - Accent2 2 2 5 6 2 4" xfId="546"/>
    <cellStyle name="20% - Accent2 2 2 5 6 2 5" xfId="547"/>
    <cellStyle name="20% - Accent2 2 2 5 6 3" xfId="548"/>
    <cellStyle name="20% - Accent2 2 2 5 6 4" xfId="549"/>
    <cellStyle name="20% - Accent2 2 2 5 6 5" xfId="550"/>
    <cellStyle name="20% - Accent2 2 2 5 6 6" xfId="551"/>
    <cellStyle name="20% - Accent2 2 2 5 6 7" xfId="552"/>
    <cellStyle name="20% - Accent2 2 2 6" xfId="553"/>
    <cellStyle name="20% - Accent2 2 2 6 2" xfId="554"/>
    <cellStyle name="20% - Accent2 2 2 6 3" xfId="555"/>
    <cellStyle name="20% - Accent2 2 2 6 4" xfId="556"/>
    <cellStyle name="20% - Accent2 2 2 6 5" xfId="557"/>
    <cellStyle name="20% - Accent2 2 2 6 6" xfId="558"/>
    <cellStyle name="20% - Accent2 2 2 7" xfId="559"/>
    <cellStyle name="20% - Accent2 2 2 7 2" xfId="560"/>
    <cellStyle name="20% - Accent2 2 2 7 3" xfId="561"/>
    <cellStyle name="20% - Accent2 2 2 7 4" xfId="562"/>
    <cellStyle name="20% - Accent2 2 2 7 5" xfId="563"/>
    <cellStyle name="20% - Accent2 2 2 7 5 2" xfId="564"/>
    <cellStyle name="20% - Accent2 2 2 7 5 2 2" xfId="565"/>
    <cellStyle name="20% - Accent2 2 2 7 5 2 3" xfId="566"/>
    <cellStyle name="20% - Accent2 2 2 7 5 2 4" xfId="567"/>
    <cellStyle name="20% - Accent2 2 2 7 5 2 5" xfId="568"/>
    <cellStyle name="20% - Accent2 2 2 7 5 3" xfId="569"/>
    <cellStyle name="20% - Accent2 2 2 7 5 4" xfId="570"/>
    <cellStyle name="20% - Accent2 2 2 7 5 5" xfId="571"/>
    <cellStyle name="20% - Accent2 2 2 7 5 6" xfId="572"/>
    <cellStyle name="20% - Accent2 2 2 7 5 7" xfId="573"/>
    <cellStyle name="20% - Accent2 2 2 7 6" xfId="574"/>
    <cellStyle name="20% - Accent2 2 2 8" xfId="575"/>
    <cellStyle name="20% - Accent2 2 2 8 2" xfId="576"/>
    <cellStyle name="20% - Accent2 2 2 8 3" xfId="577"/>
    <cellStyle name="20% - Accent2 2 2 8 4" xfId="578"/>
    <cellStyle name="20% - Accent2 2 2 8 5" xfId="579"/>
    <cellStyle name="20% - Accent2 2 2 8 5 2" xfId="580"/>
    <cellStyle name="20% - Accent2 2 2 8 5 2 2" xfId="581"/>
    <cellStyle name="20% - Accent2 2 2 8 5 2 3" xfId="582"/>
    <cellStyle name="20% - Accent2 2 2 8 5 2 4" xfId="583"/>
    <cellStyle name="20% - Accent2 2 2 8 5 2 5" xfId="584"/>
    <cellStyle name="20% - Accent2 2 2 8 5 3" xfId="585"/>
    <cellStyle name="20% - Accent2 2 2 8 5 4" xfId="586"/>
    <cellStyle name="20% - Accent2 2 2 8 5 5" xfId="587"/>
    <cellStyle name="20% - Accent2 2 2 8 5 6" xfId="588"/>
    <cellStyle name="20% - Accent2 2 2 8 5 7" xfId="589"/>
    <cellStyle name="20% - Accent2 2 2 8 6" xfId="590"/>
    <cellStyle name="20% - Accent2 2 2 9" xfId="591"/>
    <cellStyle name="20% - Accent2 2 2 9 2" xfId="592"/>
    <cellStyle name="20% - Accent2 2 2 9 3" xfId="593"/>
    <cellStyle name="20% - Accent2 2 2 9 4" xfId="594"/>
    <cellStyle name="20% - Accent2 2 2 9 5" xfId="595"/>
    <cellStyle name="20% - Accent2 2 2 9 6" xfId="596"/>
    <cellStyle name="20% - Accent2 2 20" xfId="597"/>
    <cellStyle name="20% - Accent2 2 21" xfId="598"/>
    <cellStyle name="20% - Accent2 2 22" xfId="599"/>
    <cellStyle name="20% - Accent2 2 3" xfId="600"/>
    <cellStyle name="20% - Accent2 2 3 2" xfId="601"/>
    <cellStyle name="20% - Accent2 2 3 3" xfId="602"/>
    <cellStyle name="20% - Accent2 2 3 4" xfId="603"/>
    <cellStyle name="20% - Accent2 2 3 5" xfId="604"/>
    <cellStyle name="20% - Accent2 2 3 6" xfId="605"/>
    <cellStyle name="20% - Accent2 2 4" xfId="606"/>
    <cellStyle name="20% - Accent2 2 4 2" xfId="607"/>
    <cellStyle name="20% - Accent2 2 4 3" xfId="608"/>
    <cellStyle name="20% - Accent2 2 4 4" xfId="609"/>
    <cellStyle name="20% - Accent2 2 4 5" xfId="610"/>
    <cellStyle name="20% - Accent2 2 4 6" xfId="611"/>
    <cellStyle name="20% - Accent2 2 4 6 2" xfId="612"/>
    <cellStyle name="20% - Accent2 2 4 6 2 2" xfId="613"/>
    <cellStyle name="20% - Accent2 2 4 6 2 3" xfId="614"/>
    <cellStyle name="20% - Accent2 2 4 6 2 4" xfId="615"/>
    <cellStyle name="20% - Accent2 2 4 6 2 5" xfId="616"/>
    <cellStyle name="20% - Accent2 2 4 6 3" xfId="617"/>
    <cellStyle name="20% - Accent2 2 4 6 4" xfId="618"/>
    <cellStyle name="20% - Accent2 2 4 6 5" xfId="619"/>
    <cellStyle name="20% - Accent2 2 4 6 6" xfId="620"/>
    <cellStyle name="20% - Accent2 2 4 6 7" xfId="621"/>
    <cellStyle name="20% - Accent2 2 5" xfId="622"/>
    <cellStyle name="20% - Accent2 2 5 2" xfId="623"/>
    <cellStyle name="20% - Accent2 2 5 3" xfId="624"/>
    <cellStyle name="20% - Accent2 2 5 4" xfId="625"/>
    <cellStyle name="20% - Accent2 2 5 5" xfId="626"/>
    <cellStyle name="20% - Accent2 2 5 6" xfId="627"/>
    <cellStyle name="20% - Accent2 2 6" xfId="628"/>
    <cellStyle name="20% - Accent2 2 6 2" xfId="629"/>
    <cellStyle name="20% - Accent2 2 6 3" xfId="630"/>
    <cellStyle name="20% - Accent2 2 6 4" xfId="631"/>
    <cellStyle name="20% - Accent2 2 6 5" xfId="632"/>
    <cellStyle name="20% - Accent2 2 6 6" xfId="633"/>
    <cellStyle name="20% - Accent2 2 6 6 2" xfId="634"/>
    <cellStyle name="20% - Accent2 2 6 6 2 2" xfId="635"/>
    <cellStyle name="20% - Accent2 2 6 6 2 3" xfId="636"/>
    <cellStyle name="20% - Accent2 2 6 6 2 4" xfId="637"/>
    <cellStyle name="20% - Accent2 2 6 6 2 5" xfId="638"/>
    <cellStyle name="20% - Accent2 2 6 6 3" xfId="639"/>
    <cellStyle name="20% - Accent2 2 6 6 4" xfId="640"/>
    <cellStyle name="20% - Accent2 2 6 6 5" xfId="641"/>
    <cellStyle name="20% - Accent2 2 6 6 6" xfId="642"/>
    <cellStyle name="20% - Accent2 2 6 6 7" xfId="643"/>
    <cellStyle name="20% - Accent2 2 7" xfId="644"/>
    <cellStyle name="20% - Accent2 2 7 2" xfId="645"/>
    <cellStyle name="20% - Accent2 2 7 3" xfId="646"/>
    <cellStyle name="20% - Accent2 2 7 4" xfId="647"/>
    <cellStyle name="20% - Accent2 2 7 5" xfId="648"/>
    <cellStyle name="20% - Accent2 2 7 6" xfId="649"/>
    <cellStyle name="20% - Accent2 2 8" xfId="650"/>
    <cellStyle name="20% - Accent2 2 8 2" xfId="651"/>
    <cellStyle name="20% - Accent2 2 8 3" xfId="652"/>
    <cellStyle name="20% - Accent2 2 8 4" xfId="653"/>
    <cellStyle name="20% - Accent2 2 8 5" xfId="654"/>
    <cellStyle name="20% - Accent2 2 8 6" xfId="655"/>
    <cellStyle name="20% - Accent2 2 9" xfId="656"/>
    <cellStyle name="20% - Accent2 2 9 2" xfId="657"/>
    <cellStyle name="20% - Accent2 2 9 3" xfId="658"/>
    <cellStyle name="20% - Accent2 2 9 4" xfId="659"/>
    <cellStyle name="20% - Accent2 2 9 5" xfId="660"/>
    <cellStyle name="20% - Accent2 2 9 6" xfId="661"/>
    <cellStyle name="20% - Accent2 20" xfId="662"/>
    <cellStyle name="20% - Accent2 21" xfId="663"/>
    <cellStyle name="20% - Accent2 22" xfId="664"/>
    <cellStyle name="20% - Accent2 23" xfId="665"/>
    <cellStyle name="20% - Accent2 3" xfId="666"/>
    <cellStyle name="20% - Accent2 3 2" xfId="667"/>
    <cellStyle name="20% - Accent2 3 3" xfId="668"/>
    <cellStyle name="20% - Accent2 3 4" xfId="669"/>
    <cellStyle name="20% - Accent2 3 5" xfId="670"/>
    <cellStyle name="20% - Accent2 3 6" xfId="671"/>
    <cellStyle name="20% - Accent2 4" xfId="672"/>
    <cellStyle name="20% - Accent2 4 2" xfId="673"/>
    <cellStyle name="20% - Accent2 4 3" xfId="674"/>
    <cellStyle name="20% - Accent2 4 4" xfId="675"/>
    <cellStyle name="20% - Accent2 4 5" xfId="676"/>
    <cellStyle name="20% - Accent2 4 6" xfId="677"/>
    <cellStyle name="20% - Accent2 5" xfId="678"/>
    <cellStyle name="20% - Accent2 5 2" xfId="679"/>
    <cellStyle name="20% - Accent2 5 3" xfId="680"/>
    <cellStyle name="20% - Accent2 5 4" xfId="681"/>
    <cellStyle name="20% - Accent2 5 5" xfId="682"/>
    <cellStyle name="20% - Accent2 5 6" xfId="683"/>
    <cellStyle name="20% - Accent2 5 6 2" xfId="684"/>
    <cellStyle name="20% - Accent2 5 6 2 2" xfId="685"/>
    <cellStyle name="20% - Accent2 5 6 2 3" xfId="686"/>
    <cellStyle name="20% - Accent2 5 6 2 4" xfId="687"/>
    <cellStyle name="20% - Accent2 5 6 2 5" xfId="688"/>
    <cellStyle name="20% - Accent2 5 6 3" xfId="689"/>
    <cellStyle name="20% - Accent2 5 6 4" xfId="690"/>
    <cellStyle name="20% - Accent2 5 6 5" xfId="691"/>
    <cellStyle name="20% - Accent2 5 6 6" xfId="692"/>
    <cellStyle name="20% - Accent2 5 6 7" xfId="693"/>
    <cellStyle name="20% - Accent2 6" xfId="694"/>
    <cellStyle name="20% - Accent2 6 2" xfId="695"/>
    <cellStyle name="20% - Accent2 6 3" xfId="696"/>
    <cellStyle name="20% - Accent2 6 4" xfId="697"/>
    <cellStyle name="20% - Accent2 6 5" xfId="698"/>
    <cellStyle name="20% - Accent2 6 6" xfId="699"/>
    <cellStyle name="20% - Accent2 6 6 2" xfId="700"/>
    <cellStyle name="20% - Accent2 6 6 2 2" xfId="701"/>
    <cellStyle name="20% - Accent2 6 6 2 3" xfId="702"/>
    <cellStyle name="20% - Accent2 6 6 2 4" xfId="703"/>
    <cellStyle name="20% - Accent2 6 6 2 5" xfId="704"/>
    <cellStyle name="20% - Accent2 6 6 3" xfId="705"/>
    <cellStyle name="20% - Accent2 6 6 4" xfId="706"/>
    <cellStyle name="20% - Accent2 6 6 5" xfId="707"/>
    <cellStyle name="20% - Accent2 6 6 6" xfId="708"/>
    <cellStyle name="20% - Accent2 6 6 7" xfId="709"/>
    <cellStyle name="20% - Accent2 7" xfId="710"/>
    <cellStyle name="20% - Accent2 7 2" xfId="711"/>
    <cellStyle name="20% - Accent2 7 3" xfId="712"/>
    <cellStyle name="20% - Accent2 7 4" xfId="713"/>
    <cellStyle name="20% - Accent2 7 5" xfId="714"/>
    <cellStyle name="20% - Accent2 7 6" xfId="715"/>
    <cellStyle name="20% - Accent2 7 6 2" xfId="716"/>
    <cellStyle name="20% - Accent2 7 6 2 2" xfId="717"/>
    <cellStyle name="20% - Accent2 7 6 2 3" xfId="718"/>
    <cellStyle name="20% - Accent2 7 6 2 4" xfId="719"/>
    <cellStyle name="20% - Accent2 7 6 2 5" xfId="720"/>
    <cellStyle name="20% - Accent2 7 6 3" xfId="721"/>
    <cellStyle name="20% - Accent2 7 6 4" xfId="722"/>
    <cellStyle name="20% - Accent2 7 6 5" xfId="723"/>
    <cellStyle name="20% - Accent2 7 6 6" xfId="724"/>
    <cellStyle name="20% - Accent2 7 6 7" xfId="725"/>
    <cellStyle name="20% - Accent2 8" xfId="726"/>
    <cellStyle name="20% - Accent2 8 2" xfId="727"/>
    <cellStyle name="20% - Accent2 8 3" xfId="728"/>
    <cellStyle name="20% - Accent2 8 4" xfId="729"/>
    <cellStyle name="20% - Accent2 8 5" xfId="730"/>
    <cellStyle name="20% - Accent2 8 6" xfId="731"/>
    <cellStyle name="20% - Accent2 8 6 2" xfId="732"/>
    <cellStyle name="20% - Accent2 8 6 2 2" xfId="733"/>
    <cellStyle name="20% - Accent2 8 6 2 3" xfId="734"/>
    <cellStyle name="20% - Accent2 8 6 2 4" xfId="735"/>
    <cellStyle name="20% - Accent2 8 6 2 5" xfId="736"/>
    <cellStyle name="20% - Accent2 8 6 3" xfId="737"/>
    <cellStyle name="20% - Accent2 8 6 4" xfId="738"/>
    <cellStyle name="20% - Accent2 8 6 5" xfId="739"/>
    <cellStyle name="20% - Accent2 8 6 6" xfId="740"/>
    <cellStyle name="20% - Accent2 8 6 7" xfId="741"/>
    <cellStyle name="20% - Accent2 9" xfId="742"/>
    <cellStyle name="20% - Accent2 9 2" xfId="743"/>
    <cellStyle name="20% - Accent2 9 3" xfId="744"/>
    <cellStyle name="20% - Accent2 9 4" xfId="745"/>
    <cellStyle name="20% - Accent2 9 5" xfId="746"/>
    <cellStyle name="20% - Accent2 9 5 2" xfId="747"/>
    <cellStyle name="20% - Accent2 9 5 2 2" xfId="748"/>
    <cellStyle name="20% - Accent2 9 5 2 3" xfId="749"/>
    <cellStyle name="20% - Accent2 9 5 2 4" xfId="750"/>
    <cellStyle name="20% - Accent2 9 5 2 5" xfId="751"/>
    <cellStyle name="20% - Accent2 9 5 3" xfId="752"/>
    <cellStyle name="20% - Accent2 9 5 4" xfId="753"/>
    <cellStyle name="20% - Accent2 9 5 5" xfId="754"/>
    <cellStyle name="20% - Accent2 9 5 6" xfId="755"/>
    <cellStyle name="20% - Accent2 9 5 7" xfId="756"/>
    <cellStyle name="20% - Accent2 9 6" xfId="757"/>
    <cellStyle name="20% - Accent3 10" xfId="758"/>
    <cellStyle name="20% - Accent3 10 2" xfId="759"/>
    <cellStyle name="20% - Accent3 10 3" xfId="760"/>
    <cellStyle name="20% - Accent3 10 4" xfId="761"/>
    <cellStyle name="20% - Accent3 10 5" xfId="762"/>
    <cellStyle name="20% - Accent3 10 6" xfId="763"/>
    <cellStyle name="20% - Accent3 10 6 2" xfId="764"/>
    <cellStyle name="20% - Accent3 10 6 2 2" xfId="765"/>
    <cellStyle name="20% - Accent3 10 6 2 3" xfId="766"/>
    <cellStyle name="20% - Accent3 10 6 2 4" xfId="767"/>
    <cellStyle name="20% - Accent3 10 6 2 5" xfId="768"/>
    <cellStyle name="20% - Accent3 10 6 3" xfId="769"/>
    <cellStyle name="20% - Accent3 10 6 4" xfId="770"/>
    <cellStyle name="20% - Accent3 10 6 5" xfId="771"/>
    <cellStyle name="20% - Accent3 10 6 6" xfId="772"/>
    <cellStyle name="20% - Accent3 10 6 7" xfId="773"/>
    <cellStyle name="20% - Accent3 11" xfId="774"/>
    <cellStyle name="20% - Accent3 11 2" xfId="775"/>
    <cellStyle name="20% - Accent3 11 3" xfId="776"/>
    <cellStyle name="20% - Accent3 11 4" xfId="777"/>
    <cellStyle name="20% - Accent3 11 5" xfId="778"/>
    <cellStyle name="20% - Accent3 11 5 2" xfId="779"/>
    <cellStyle name="20% - Accent3 11 5 2 2" xfId="780"/>
    <cellStyle name="20% - Accent3 11 5 2 3" xfId="781"/>
    <cellStyle name="20% - Accent3 11 5 2 4" xfId="782"/>
    <cellStyle name="20% - Accent3 11 5 2 5" xfId="783"/>
    <cellStyle name="20% - Accent3 11 5 3" xfId="784"/>
    <cellStyle name="20% - Accent3 11 5 4" xfId="785"/>
    <cellStyle name="20% - Accent3 11 5 5" xfId="786"/>
    <cellStyle name="20% - Accent3 11 5 6" xfId="787"/>
    <cellStyle name="20% - Accent3 11 5 7" xfId="788"/>
    <cellStyle name="20% - Accent3 11 6" xfId="789"/>
    <cellStyle name="20% - Accent3 12" xfId="790"/>
    <cellStyle name="20% - Accent3 12 2" xfId="791"/>
    <cellStyle name="20% - Accent3 12 3" xfId="792"/>
    <cellStyle name="20% - Accent3 12 4" xfId="793"/>
    <cellStyle name="20% - Accent3 12 5" xfId="794"/>
    <cellStyle name="20% - Accent3 12 6" xfId="795"/>
    <cellStyle name="20% - Accent3 13" xfId="796"/>
    <cellStyle name="20% - Accent3 13 2" xfId="797"/>
    <cellStyle name="20% - Accent3 13 3" xfId="798"/>
    <cellStyle name="20% - Accent3 13 4" xfId="799"/>
    <cellStyle name="20% - Accent3 13 5" xfId="800"/>
    <cellStyle name="20% - Accent3 13 5 2" xfId="801"/>
    <cellStyle name="20% - Accent3 13 5 2 2" xfId="802"/>
    <cellStyle name="20% - Accent3 13 5 2 3" xfId="803"/>
    <cellStyle name="20% - Accent3 13 5 2 4" xfId="804"/>
    <cellStyle name="20% - Accent3 13 5 2 5" xfId="805"/>
    <cellStyle name="20% - Accent3 13 5 3" xfId="806"/>
    <cellStyle name="20% - Accent3 13 5 4" xfId="807"/>
    <cellStyle name="20% - Accent3 13 5 5" xfId="808"/>
    <cellStyle name="20% - Accent3 13 5 6" xfId="809"/>
    <cellStyle name="20% - Accent3 13 5 7" xfId="810"/>
    <cellStyle name="20% - Accent3 13 6" xfId="811"/>
    <cellStyle name="20% - Accent3 13 6 2" xfId="812"/>
    <cellStyle name="20% - Accent3 13 6 3" xfId="813"/>
    <cellStyle name="20% - Accent3 13 6 4" xfId="814"/>
    <cellStyle name="20% - Accent3 14" xfId="815"/>
    <cellStyle name="20% - Accent3 15" xfId="816"/>
    <cellStyle name="20% - Accent3 16" xfId="817"/>
    <cellStyle name="20% - Accent3 17" xfId="818"/>
    <cellStyle name="20% - Accent3 18" xfId="819"/>
    <cellStyle name="20% - Accent3 19" xfId="820"/>
    <cellStyle name="20% - Accent3 2" xfId="821"/>
    <cellStyle name="20% - Accent3 2 10" xfId="822"/>
    <cellStyle name="20% - Accent3 2 10 2" xfId="823"/>
    <cellStyle name="20% - Accent3 2 10 3" xfId="824"/>
    <cellStyle name="20% - Accent3 2 10 4" xfId="825"/>
    <cellStyle name="20% - Accent3 2 10 5" xfId="826"/>
    <cellStyle name="20% - Accent3 2 10 6" xfId="827"/>
    <cellStyle name="20% - Accent3 2 11" xfId="828"/>
    <cellStyle name="20% - Accent3 2 11 2" xfId="829"/>
    <cellStyle name="20% - Accent3 2 11 3" xfId="830"/>
    <cellStyle name="20% - Accent3 2 11 4" xfId="831"/>
    <cellStyle name="20% - Accent3 2 11 5" xfId="832"/>
    <cellStyle name="20% - Accent3 2 11 6" xfId="833"/>
    <cellStyle name="20% - Accent3 2 12" xfId="834"/>
    <cellStyle name="20% - Accent3 2 12 2" xfId="835"/>
    <cellStyle name="20% - Accent3 2 12 3" xfId="836"/>
    <cellStyle name="20% - Accent3 2 12 4" xfId="837"/>
    <cellStyle name="20% - Accent3 2 12 5" xfId="838"/>
    <cellStyle name="20% - Accent3 2 12 6" xfId="839"/>
    <cellStyle name="20% - Accent3 2 12 6 2" xfId="840"/>
    <cellStyle name="20% - Accent3 2 12 6 2 2" xfId="841"/>
    <cellStyle name="20% - Accent3 2 12 6 2 3" xfId="842"/>
    <cellStyle name="20% - Accent3 2 12 6 2 4" xfId="843"/>
    <cellStyle name="20% - Accent3 2 12 6 2 5" xfId="844"/>
    <cellStyle name="20% - Accent3 2 12 6 3" xfId="845"/>
    <cellStyle name="20% - Accent3 2 12 6 4" xfId="846"/>
    <cellStyle name="20% - Accent3 2 12 6 5" xfId="847"/>
    <cellStyle name="20% - Accent3 2 12 6 6" xfId="848"/>
    <cellStyle name="20% - Accent3 2 12 6 7" xfId="849"/>
    <cellStyle name="20% - Accent3 2 13" xfId="850"/>
    <cellStyle name="20% - Accent3 2 14" xfId="851"/>
    <cellStyle name="20% - Accent3 2 15" xfId="852"/>
    <cellStyle name="20% - Accent3 2 16" xfId="853"/>
    <cellStyle name="20% - Accent3 2 17" xfId="854"/>
    <cellStyle name="20% - Accent3 2 18" xfId="855"/>
    <cellStyle name="20% - Accent3 2 19" xfId="856"/>
    <cellStyle name="20% - Accent3 2 2" xfId="857"/>
    <cellStyle name="20% - Accent3 2 2 10" xfId="858"/>
    <cellStyle name="20% - Accent3 2 2 10 2" xfId="859"/>
    <cellStyle name="20% - Accent3 2 2 10 3" xfId="860"/>
    <cellStyle name="20% - Accent3 2 2 10 4" xfId="861"/>
    <cellStyle name="20% - Accent3 2 2 10 5" xfId="862"/>
    <cellStyle name="20% - Accent3 2 2 10 6" xfId="863"/>
    <cellStyle name="20% - Accent3 2 2 11" xfId="864"/>
    <cellStyle name="20% - Accent3 2 2 11 2" xfId="865"/>
    <cellStyle name="20% - Accent3 2 2 11 3" xfId="866"/>
    <cellStyle name="20% - Accent3 2 2 11 4" xfId="867"/>
    <cellStyle name="20% - Accent3 2 2 11 5" xfId="868"/>
    <cellStyle name="20% - Accent3 2 2 11 6" xfId="869"/>
    <cellStyle name="20% - Accent3 2 2 11 6 2" xfId="870"/>
    <cellStyle name="20% - Accent3 2 2 11 6 2 2" xfId="871"/>
    <cellStyle name="20% - Accent3 2 2 11 6 2 3" xfId="872"/>
    <cellStyle name="20% - Accent3 2 2 11 6 2 4" xfId="873"/>
    <cellStyle name="20% - Accent3 2 2 11 6 2 5" xfId="874"/>
    <cellStyle name="20% - Accent3 2 2 11 6 3" xfId="875"/>
    <cellStyle name="20% - Accent3 2 2 11 6 4" xfId="876"/>
    <cellStyle name="20% - Accent3 2 2 11 6 5" xfId="877"/>
    <cellStyle name="20% - Accent3 2 2 11 6 6" xfId="878"/>
    <cellStyle name="20% - Accent3 2 2 11 6 7" xfId="879"/>
    <cellStyle name="20% - Accent3 2 2 12" xfId="880"/>
    <cellStyle name="20% - Accent3 2 2 13" xfId="881"/>
    <cellStyle name="20% - Accent3 2 2 14" xfId="882"/>
    <cellStyle name="20% - Accent3 2 2 15" xfId="883"/>
    <cellStyle name="20% - Accent3 2 2 16" xfId="884"/>
    <cellStyle name="20% - Accent3 2 2 17" xfId="885"/>
    <cellStyle name="20% - Accent3 2 2 18" xfId="886"/>
    <cellStyle name="20% - Accent3 2 2 19" xfId="887"/>
    <cellStyle name="20% - Accent3 2 2 2" xfId="888"/>
    <cellStyle name="20% - Accent3 2 2 2 2" xfId="889"/>
    <cellStyle name="20% - Accent3 2 2 2 3" xfId="890"/>
    <cellStyle name="20% - Accent3 2 2 2 4" xfId="891"/>
    <cellStyle name="20% - Accent3 2 2 2 5" xfId="892"/>
    <cellStyle name="20% - Accent3 2 2 2 6" xfId="893"/>
    <cellStyle name="20% - Accent3 2 2 20" xfId="894"/>
    <cellStyle name="20% - Accent3 2 2 21" xfId="895"/>
    <cellStyle name="20% - Accent3 2 2 21 2" xfId="896"/>
    <cellStyle name="20% - Accent3 2 2 21 2 2" xfId="897"/>
    <cellStyle name="20% - Accent3 2 2 21 2 3" xfId="898"/>
    <cellStyle name="20% - Accent3 2 2 21 2 4" xfId="899"/>
    <cellStyle name="20% - Accent3 2 2 21 2 5" xfId="900"/>
    <cellStyle name="20% - Accent3 2 2 21 3" xfId="901"/>
    <cellStyle name="20% - Accent3 2 2 21 4" xfId="902"/>
    <cellStyle name="20% - Accent3 2 2 21 5" xfId="903"/>
    <cellStyle name="20% - Accent3 2 2 21 6" xfId="904"/>
    <cellStyle name="20% - Accent3 2 2 21 7" xfId="905"/>
    <cellStyle name="20% - Accent3 2 2 3" xfId="906"/>
    <cellStyle name="20% - Accent3 2 2 3 2" xfId="907"/>
    <cellStyle name="20% - Accent3 2 2 3 3" xfId="908"/>
    <cellStyle name="20% - Accent3 2 2 3 4" xfId="909"/>
    <cellStyle name="20% - Accent3 2 2 3 5" xfId="910"/>
    <cellStyle name="20% - Accent3 2 2 3 6" xfId="911"/>
    <cellStyle name="20% - Accent3 2 2 3 6 2" xfId="912"/>
    <cellStyle name="20% - Accent3 2 2 3 6 2 2" xfId="913"/>
    <cellStyle name="20% - Accent3 2 2 3 6 2 3" xfId="914"/>
    <cellStyle name="20% - Accent3 2 2 3 6 2 4" xfId="915"/>
    <cellStyle name="20% - Accent3 2 2 3 6 2 5" xfId="916"/>
    <cellStyle name="20% - Accent3 2 2 3 6 3" xfId="917"/>
    <cellStyle name="20% - Accent3 2 2 3 6 4" xfId="918"/>
    <cellStyle name="20% - Accent3 2 2 3 6 5" xfId="919"/>
    <cellStyle name="20% - Accent3 2 2 3 6 6" xfId="920"/>
    <cellStyle name="20% - Accent3 2 2 3 6 7" xfId="921"/>
    <cellStyle name="20% - Accent3 2 2 4" xfId="922"/>
    <cellStyle name="20% - Accent3 2 2 4 2" xfId="923"/>
    <cellStyle name="20% - Accent3 2 2 4 3" xfId="924"/>
    <cellStyle name="20% - Accent3 2 2 4 4" xfId="925"/>
    <cellStyle name="20% - Accent3 2 2 4 5" xfId="926"/>
    <cellStyle name="20% - Accent3 2 2 4 6" xfId="927"/>
    <cellStyle name="20% - Accent3 2 2 5" xfId="928"/>
    <cellStyle name="20% - Accent3 2 2 5 2" xfId="929"/>
    <cellStyle name="20% - Accent3 2 2 5 3" xfId="930"/>
    <cellStyle name="20% - Accent3 2 2 5 4" xfId="931"/>
    <cellStyle name="20% - Accent3 2 2 5 5" xfId="932"/>
    <cellStyle name="20% - Accent3 2 2 5 6" xfId="933"/>
    <cellStyle name="20% - Accent3 2 2 5 6 2" xfId="934"/>
    <cellStyle name="20% - Accent3 2 2 5 6 2 2" xfId="935"/>
    <cellStyle name="20% - Accent3 2 2 5 6 2 3" xfId="936"/>
    <cellStyle name="20% - Accent3 2 2 5 6 2 4" xfId="937"/>
    <cellStyle name="20% - Accent3 2 2 5 6 2 5" xfId="938"/>
    <cellStyle name="20% - Accent3 2 2 5 6 3" xfId="939"/>
    <cellStyle name="20% - Accent3 2 2 5 6 4" xfId="940"/>
    <cellStyle name="20% - Accent3 2 2 5 6 5" xfId="941"/>
    <cellStyle name="20% - Accent3 2 2 5 6 6" xfId="942"/>
    <cellStyle name="20% - Accent3 2 2 5 6 7" xfId="943"/>
    <cellStyle name="20% - Accent3 2 2 6" xfId="944"/>
    <cellStyle name="20% - Accent3 2 2 6 2" xfId="945"/>
    <cellStyle name="20% - Accent3 2 2 6 3" xfId="946"/>
    <cellStyle name="20% - Accent3 2 2 6 4" xfId="947"/>
    <cellStyle name="20% - Accent3 2 2 6 5" xfId="948"/>
    <cellStyle name="20% - Accent3 2 2 6 6" xfId="949"/>
    <cellStyle name="20% - Accent3 2 2 7" xfId="950"/>
    <cellStyle name="20% - Accent3 2 2 7 2" xfId="951"/>
    <cellStyle name="20% - Accent3 2 2 7 3" xfId="952"/>
    <cellStyle name="20% - Accent3 2 2 7 4" xfId="953"/>
    <cellStyle name="20% - Accent3 2 2 7 5" xfId="954"/>
    <cellStyle name="20% - Accent3 2 2 7 5 2" xfId="955"/>
    <cellStyle name="20% - Accent3 2 2 7 5 2 2" xfId="956"/>
    <cellStyle name="20% - Accent3 2 2 7 5 2 3" xfId="957"/>
    <cellStyle name="20% - Accent3 2 2 7 5 2 4" xfId="958"/>
    <cellStyle name="20% - Accent3 2 2 7 5 2 5" xfId="959"/>
    <cellStyle name="20% - Accent3 2 2 7 5 3" xfId="960"/>
    <cellStyle name="20% - Accent3 2 2 7 5 4" xfId="961"/>
    <cellStyle name="20% - Accent3 2 2 7 5 5" xfId="962"/>
    <cellStyle name="20% - Accent3 2 2 7 5 6" xfId="963"/>
    <cellStyle name="20% - Accent3 2 2 7 5 7" xfId="964"/>
    <cellStyle name="20% - Accent3 2 2 7 6" xfId="965"/>
    <cellStyle name="20% - Accent3 2 2 8" xfId="966"/>
    <cellStyle name="20% - Accent3 2 2 8 2" xfId="967"/>
    <cellStyle name="20% - Accent3 2 2 8 3" xfId="968"/>
    <cellStyle name="20% - Accent3 2 2 8 4" xfId="969"/>
    <cellStyle name="20% - Accent3 2 2 8 5" xfId="970"/>
    <cellStyle name="20% - Accent3 2 2 8 5 2" xfId="971"/>
    <cellStyle name="20% - Accent3 2 2 8 5 2 2" xfId="972"/>
    <cellStyle name="20% - Accent3 2 2 8 5 2 3" xfId="973"/>
    <cellStyle name="20% - Accent3 2 2 8 5 2 4" xfId="974"/>
    <cellStyle name="20% - Accent3 2 2 8 5 2 5" xfId="975"/>
    <cellStyle name="20% - Accent3 2 2 8 5 3" xfId="976"/>
    <cellStyle name="20% - Accent3 2 2 8 5 4" xfId="977"/>
    <cellStyle name="20% - Accent3 2 2 8 5 5" xfId="978"/>
    <cellStyle name="20% - Accent3 2 2 8 5 6" xfId="979"/>
    <cellStyle name="20% - Accent3 2 2 8 5 7" xfId="980"/>
    <cellStyle name="20% - Accent3 2 2 8 6" xfId="981"/>
    <cellStyle name="20% - Accent3 2 2 9" xfId="982"/>
    <cellStyle name="20% - Accent3 2 2 9 2" xfId="983"/>
    <cellStyle name="20% - Accent3 2 2 9 3" xfId="984"/>
    <cellStyle name="20% - Accent3 2 2 9 4" xfId="985"/>
    <cellStyle name="20% - Accent3 2 2 9 5" xfId="986"/>
    <cellStyle name="20% - Accent3 2 2 9 6" xfId="987"/>
    <cellStyle name="20% - Accent3 2 2 9 6 2" xfId="988"/>
    <cellStyle name="20% - Accent3 2 2 9 6 3" xfId="989"/>
    <cellStyle name="20% - Accent3 2 2 9 6 4" xfId="990"/>
    <cellStyle name="20% - Accent3 2 20" xfId="991"/>
    <cellStyle name="20% - Accent3 2 21" xfId="992"/>
    <cellStyle name="20% - Accent3 2 22" xfId="993"/>
    <cellStyle name="20% - Accent3 2 3" xfId="994"/>
    <cellStyle name="20% - Accent3 2 3 2" xfId="995"/>
    <cellStyle name="20% - Accent3 2 3 3" xfId="996"/>
    <cellStyle name="20% - Accent3 2 3 4" xfId="997"/>
    <cellStyle name="20% - Accent3 2 3 5" xfId="998"/>
    <cellStyle name="20% - Accent3 2 3 6" xfId="999"/>
    <cellStyle name="20% - Accent3 2 4" xfId="1000"/>
    <cellStyle name="20% - Accent3 2 4 2" xfId="1001"/>
    <cellStyle name="20% - Accent3 2 4 3" xfId="1002"/>
    <cellStyle name="20% - Accent3 2 4 4" xfId="1003"/>
    <cellStyle name="20% - Accent3 2 4 5" xfId="1004"/>
    <cellStyle name="20% - Accent3 2 4 6" xfId="1005"/>
    <cellStyle name="20% - Accent3 2 4 6 2" xfId="1006"/>
    <cellStyle name="20% - Accent3 2 4 6 2 2" xfId="1007"/>
    <cellStyle name="20% - Accent3 2 4 6 2 3" xfId="1008"/>
    <cellStyle name="20% - Accent3 2 4 6 2 4" xfId="1009"/>
    <cellStyle name="20% - Accent3 2 4 6 2 5" xfId="1010"/>
    <cellStyle name="20% - Accent3 2 4 6 3" xfId="1011"/>
    <cellStyle name="20% - Accent3 2 4 6 4" xfId="1012"/>
    <cellStyle name="20% - Accent3 2 4 6 5" xfId="1013"/>
    <cellStyle name="20% - Accent3 2 4 6 6" xfId="1014"/>
    <cellStyle name="20% - Accent3 2 4 6 7" xfId="1015"/>
    <cellStyle name="20% - Accent3 2 5" xfId="1016"/>
    <cellStyle name="20% - Accent3 2 5 2" xfId="1017"/>
    <cellStyle name="20% - Accent3 2 5 3" xfId="1018"/>
    <cellStyle name="20% - Accent3 2 5 4" xfId="1019"/>
    <cellStyle name="20% - Accent3 2 5 5" xfId="1020"/>
    <cellStyle name="20% - Accent3 2 5 6" xfId="1021"/>
    <cellStyle name="20% - Accent3 2 6" xfId="1022"/>
    <cellStyle name="20% - Accent3 2 6 2" xfId="1023"/>
    <cellStyle name="20% - Accent3 2 6 3" xfId="1024"/>
    <cellStyle name="20% - Accent3 2 6 4" xfId="1025"/>
    <cellStyle name="20% - Accent3 2 6 5" xfId="1026"/>
    <cellStyle name="20% - Accent3 2 6 6" xfId="1027"/>
    <cellStyle name="20% - Accent3 2 6 6 2" xfId="1028"/>
    <cellStyle name="20% - Accent3 2 6 6 2 2" xfId="1029"/>
    <cellStyle name="20% - Accent3 2 6 6 2 3" xfId="1030"/>
    <cellStyle name="20% - Accent3 2 6 6 2 4" xfId="1031"/>
    <cellStyle name="20% - Accent3 2 6 6 2 5" xfId="1032"/>
    <cellStyle name="20% - Accent3 2 6 6 3" xfId="1033"/>
    <cellStyle name="20% - Accent3 2 6 6 4" xfId="1034"/>
    <cellStyle name="20% - Accent3 2 6 6 5" xfId="1035"/>
    <cellStyle name="20% - Accent3 2 6 6 6" xfId="1036"/>
    <cellStyle name="20% - Accent3 2 6 6 7" xfId="1037"/>
    <cellStyle name="20% - Accent3 2 7" xfId="1038"/>
    <cellStyle name="20% - Accent3 2 7 2" xfId="1039"/>
    <cellStyle name="20% - Accent3 2 7 3" xfId="1040"/>
    <cellStyle name="20% - Accent3 2 7 4" xfId="1041"/>
    <cellStyle name="20% - Accent3 2 7 5" xfId="1042"/>
    <cellStyle name="20% - Accent3 2 7 6" xfId="1043"/>
    <cellStyle name="20% - Accent3 2 8" xfId="1044"/>
    <cellStyle name="20% - Accent3 2 8 2" xfId="1045"/>
    <cellStyle name="20% - Accent3 2 8 3" xfId="1046"/>
    <cellStyle name="20% - Accent3 2 8 4" xfId="1047"/>
    <cellStyle name="20% - Accent3 2 8 5" xfId="1048"/>
    <cellStyle name="20% - Accent3 2 8 5 2" xfId="1049"/>
    <cellStyle name="20% - Accent3 2 8 5 2 2" xfId="1050"/>
    <cellStyle name="20% - Accent3 2 8 5 2 3" xfId="1051"/>
    <cellStyle name="20% - Accent3 2 8 5 2 4" xfId="1052"/>
    <cellStyle name="20% - Accent3 2 8 5 2 5" xfId="1053"/>
    <cellStyle name="20% - Accent3 2 8 5 3" xfId="1054"/>
    <cellStyle name="20% - Accent3 2 8 5 4" xfId="1055"/>
    <cellStyle name="20% - Accent3 2 8 5 5" xfId="1056"/>
    <cellStyle name="20% - Accent3 2 8 5 6" xfId="1057"/>
    <cellStyle name="20% - Accent3 2 8 5 7" xfId="1058"/>
    <cellStyle name="20% - Accent3 2 8 6" xfId="1059"/>
    <cellStyle name="20% - Accent3 2 9" xfId="1060"/>
    <cellStyle name="20% - Accent3 2 9 2" xfId="1061"/>
    <cellStyle name="20% - Accent3 2 9 3" xfId="1062"/>
    <cellStyle name="20% - Accent3 2 9 4" xfId="1063"/>
    <cellStyle name="20% - Accent3 2 9 5" xfId="1064"/>
    <cellStyle name="20% - Accent3 2 9 6" xfId="1065"/>
    <cellStyle name="20% - Accent3 20" xfId="1066"/>
    <cellStyle name="20% - Accent3 21" xfId="1067"/>
    <cellStyle name="20% - Accent3 22" xfId="1068"/>
    <cellStyle name="20% - Accent3 23" xfId="1069"/>
    <cellStyle name="20% - Accent3 3" xfId="1070"/>
    <cellStyle name="20% - Accent3 3 2" xfId="1071"/>
    <cellStyle name="20% - Accent3 3 3" xfId="1072"/>
    <cellStyle name="20% - Accent3 3 4" xfId="1073"/>
    <cellStyle name="20% - Accent3 3 5" xfId="1074"/>
    <cellStyle name="20% - Accent3 3 6" xfId="1075"/>
    <cellStyle name="20% - Accent3 4" xfId="1076"/>
    <cellStyle name="20% - Accent3 4 2" xfId="1077"/>
    <cellStyle name="20% - Accent3 4 3" xfId="1078"/>
    <cellStyle name="20% - Accent3 4 4" xfId="1079"/>
    <cellStyle name="20% - Accent3 4 5" xfId="1080"/>
    <cellStyle name="20% - Accent3 4 6" xfId="1081"/>
    <cellStyle name="20% - Accent3 4 6 2" xfId="1082"/>
    <cellStyle name="20% - Accent3 4 6 3" xfId="1083"/>
    <cellStyle name="20% - Accent3 4 6 4" xfId="1084"/>
    <cellStyle name="20% - Accent3 5" xfId="1085"/>
    <cellStyle name="20% - Accent3 5 2" xfId="1086"/>
    <cellStyle name="20% - Accent3 5 3" xfId="1087"/>
    <cellStyle name="20% - Accent3 5 4" xfId="1088"/>
    <cellStyle name="20% - Accent3 5 5" xfId="1089"/>
    <cellStyle name="20% - Accent3 5 6" xfId="1090"/>
    <cellStyle name="20% - Accent3 5 6 2" xfId="1091"/>
    <cellStyle name="20% - Accent3 5 6 2 2" xfId="1092"/>
    <cellStyle name="20% - Accent3 5 6 2 3" xfId="1093"/>
    <cellStyle name="20% - Accent3 5 6 2 4" xfId="1094"/>
    <cellStyle name="20% - Accent3 5 6 2 5" xfId="1095"/>
    <cellStyle name="20% - Accent3 5 6 3" xfId="1096"/>
    <cellStyle name="20% - Accent3 5 6 4" xfId="1097"/>
    <cellStyle name="20% - Accent3 5 6 5" xfId="1098"/>
    <cellStyle name="20% - Accent3 5 6 6" xfId="1099"/>
    <cellStyle name="20% - Accent3 5 6 7" xfId="1100"/>
    <cellStyle name="20% - Accent3 6" xfId="1101"/>
    <cellStyle name="20% - Accent3 6 2" xfId="1102"/>
    <cellStyle name="20% - Accent3 6 3" xfId="1103"/>
    <cellStyle name="20% - Accent3 6 4" xfId="1104"/>
    <cellStyle name="20% - Accent3 6 5" xfId="1105"/>
    <cellStyle name="20% - Accent3 6 6" xfId="1106"/>
    <cellStyle name="20% - Accent3 6 6 2" xfId="1107"/>
    <cellStyle name="20% - Accent3 6 6 2 2" xfId="1108"/>
    <cellStyle name="20% - Accent3 6 6 2 3" xfId="1109"/>
    <cellStyle name="20% - Accent3 6 6 2 4" xfId="1110"/>
    <cellStyle name="20% - Accent3 6 6 2 5" xfId="1111"/>
    <cellStyle name="20% - Accent3 6 6 3" xfId="1112"/>
    <cellStyle name="20% - Accent3 6 6 4" xfId="1113"/>
    <cellStyle name="20% - Accent3 6 6 5" xfId="1114"/>
    <cellStyle name="20% - Accent3 6 6 6" xfId="1115"/>
    <cellStyle name="20% - Accent3 6 6 7" xfId="1116"/>
    <cellStyle name="20% - Accent3 7" xfId="1117"/>
    <cellStyle name="20% - Accent3 7 2" xfId="1118"/>
    <cellStyle name="20% - Accent3 7 3" xfId="1119"/>
    <cellStyle name="20% - Accent3 7 4" xfId="1120"/>
    <cellStyle name="20% - Accent3 7 5" xfId="1121"/>
    <cellStyle name="20% - Accent3 7 6" xfId="1122"/>
    <cellStyle name="20% - Accent3 7 6 2" xfId="1123"/>
    <cellStyle name="20% - Accent3 7 6 2 2" xfId="1124"/>
    <cellStyle name="20% - Accent3 7 6 2 3" xfId="1125"/>
    <cellStyle name="20% - Accent3 7 6 2 4" xfId="1126"/>
    <cellStyle name="20% - Accent3 7 6 2 5" xfId="1127"/>
    <cellStyle name="20% - Accent3 7 6 3" xfId="1128"/>
    <cellStyle name="20% - Accent3 7 6 4" xfId="1129"/>
    <cellStyle name="20% - Accent3 7 6 5" xfId="1130"/>
    <cellStyle name="20% - Accent3 7 6 6" xfId="1131"/>
    <cellStyle name="20% - Accent3 7 6 7" xfId="1132"/>
    <cellStyle name="20% - Accent3 8" xfId="1133"/>
    <cellStyle name="20% - Accent3 8 2" xfId="1134"/>
    <cellStyle name="20% - Accent3 8 3" xfId="1135"/>
    <cellStyle name="20% - Accent3 8 4" xfId="1136"/>
    <cellStyle name="20% - Accent3 8 5" xfId="1137"/>
    <cellStyle name="20% - Accent3 8 6" xfId="1138"/>
    <cellStyle name="20% - Accent3 9" xfId="1139"/>
    <cellStyle name="20% - Accent3 9 2" xfId="1140"/>
    <cellStyle name="20% - Accent3 9 3" xfId="1141"/>
    <cellStyle name="20% - Accent3 9 4" xfId="1142"/>
    <cellStyle name="20% - Accent3 9 5" xfId="1143"/>
    <cellStyle name="20% - Accent3 9 5 2" xfId="1144"/>
    <cellStyle name="20% - Accent3 9 5 2 2" xfId="1145"/>
    <cellStyle name="20% - Accent3 9 5 2 3" xfId="1146"/>
    <cellStyle name="20% - Accent3 9 5 2 4" xfId="1147"/>
    <cellStyle name="20% - Accent3 9 5 2 5" xfId="1148"/>
    <cellStyle name="20% - Accent3 9 5 3" xfId="1149"/>
    <cellStyle name="20% - Accent3 9 5 4" xfId="1150"/>
    <cellStyle name="20% - Accent3 9 5 5" xfId="1151"/>
    <cellStyle name="20% - Accent3 9 5 6" xfId="1152"/>
    <cellStyle name="20% - Accent3 9 5 7" xfId="1153"/>
    <cellStyle name="20% - Accent3 9 6" xfId="1154"/>
    <cellStyle name="20% - Accent4 10" xfId="1155"/>
    <cellStyle name="20% - Accent4 10 2" xfId="1156"/>
    <cellStyle name="20% - Accent4 10 3" xfId="1157"/>
    <cellStyle name="20% - Accent4 10 4" xfId="1158"/>
    <cellStyle name="20% - Accent4 10 5" xfId="1159"/>
    <cellStyle name="20% - Accent4 10 6" xfId="1160"/>
    <cellStyle name="20% - Accent4 11" xfId="1161"/>
    <cellStyle name="20% - Accent4 11 2" xfId="1162"/>
    <cellStyle name="20% - Accent4 11 3" xfId="1163"/>
    <cellStyle name="20% - Accent4 11 4" xfId="1164"/>
    <cellStyle name="20% - Accent4 11 5" xfId="1165"/>
    <cellStyle name="20% - Accent4 11 5 2" xfId="1166"/>
    <cellStyle name="20% - Accent4 11 5 2 2" xfId="1167"/>
    <cellStyle name="20% - Accent4 11 5 2 3" xfId="1168"/>
    <cellStyle name="20% - Accent4 11 5 2 4" xfId="1169"/>
    <cellStyle name="20% - Accent4 11 5 2 5" xfId="1170"/>
    <cellStyle name="20% - Accent4 11 5 3" xfId="1171"/>
    <cellStyle name="20% - Accent4 11 5 4" xfId="1172"/>
    <cellStyle name="20% - Accent4 11 5 5" xfId="1173"/>
    <cellStyle name="20% - Accent4 11 5 6" xfId="1174"/>
    <cellStyle name="20% - Accent4 11 5 7" xfId="1175"/>
    <cellStyle name="20% - Accent4 11 6" xfId="1176"/>
    <cellStyle name="20% - Accent4 12" xfId="1177"/>
    <cellStyle name="20% - Accent4 12 2" xfId="1178"/>
    <cellStyle name="20% - Accent4 12 3" xfId="1179"/>
    <cellStyle name="20% - Accent4 12 4" xfId="1180"/>
    <cellStyle name="20% - Accent4 12 5" xfId="1181"/>
    <cellStyle name="20% - Accent4 12 6" xfId="1182"/>
    <cellStyle name="20% - Accent4 12 6 2" xfId="1183"/>
    <cellStyle name="20% - Accent4 12 6 2 2" xfId="1184"/>
    <cellStyle name="20% - Accent4 12 6 2 3" xfId="1185"/>
    <cellStyle name="20% - Accent4 12 6 2 4" xfId="1186"/>
    <cellStyle name="20% - Accent4 12 6 2 5" xfId="1187"/>
    <cellStyle name="20% - Accent4 12 6 3" xfId="1188"/>
    <cellStyle name="20% - Accent4 12 6 4" xfId="1189"/>
    <cellStyle name="20% - Accent4 12 6 5" xfId="1190"/>
    <cellStyle name="20% - Accent4 12 6 6" xfId="1191"/>
    <cellStyle name="20% - Accent4 12 6 7" xfId="1192"/>
    <cellStyle name="20% - Accent4 13" xfId="1193"/>
    <cellStyle name="20% - Accent4 13 2" xfId="1194"/>
    <cellStyle name="20% - Accent4 13 3" xfId="1195"/>
    <cellStyle name="20% - Accent4 13 4" xfId="1196"/>
    <cellStyle name="20% - Accent4 13 5" xfId="1197"/>
    <cellStyle name="20% - Accent4 13 5 2" xfId="1198"/>
    <cellStyle name="20% - Accent4 13 5 2 2" xfId="1199"/>
    <cellStyle name="20% - Accent4 13 5 2 3" xfId="1200"/>
    <cellStyle name="20% - Accent4 13 5 2 4" xfId="1201"/>
    <cellStyle name="20% - Accent4 13 5 2 5" xfId="1202"/>
    <cellStyle name="20% - Accent4 13 5 3" xfId="1203"/>
    <cellStyle name="20% - Accent4 13 5 4" xfId="1204"/>
    <cellStyle name="20% - Accent4 13 5 5" xfId="1205"/>
    <cellStyle name="20% - Accent4 13 5 6" xfId="1206"/>
    <cellStyle name="20% - Accent4 13 5 7" xfId="1207"/>
    <cellStyle name="20% - Accent4 13 6" xfId="1208"/>
    <cellStyle name="20% - Accent4 13 6 2" xfId="1209"/>
    <cellStyle name="20% - Accent4 13 6 2 2" xfId="1210"/>
    <cellStyle name="20% - Accent4 13 6 2 3" xfId="1211"/>
    <cellStyle name="20% - Accent4 13 6 2 4" xfId="1212"/>
    <cellStyle name="20% - Accent4 13 6 2 5" xfId="1213"/>
    <cellStyle name="20% - Accent4 13 6 3" xfId="1214"/>
    <cellStyle name="20% - Accent4 13 6 4" xfId="1215"/>
    <cellStyle name="20% - Accent4 13 6 5" xfId="1216"/>
    <cellStyle name="20% - Accent4 13 6 6" xfId="1217"/>
    <cellStyle name="20% - Accent4 13 6 7" xfId="1218"/>
    <cellStyle name="20% - Accent4 14" xfId="1219"/>
    <cellStyle name="20% - Accent4 15" xfId="1220"/>
    <cellStyle name="20% - Accent4 16" xfId="1221"/>
    <cellStyle name="20% - Accent4 17" xfId="1222"/>
    <cellStyle name="20% - Accent4 18" xfId="1223"/>
    <cellStyle name="20% - Accent4 19" xfId="1224"/>
    <cellStyle name="20% - Accent4 2" xfId="1225"/>
    <cellStyle name="20% - Accent4 2 10" xfId="1226"/>
    <cellStyle name="20% - Accent4 2 10 2" xfId="1227"/>
    <cellStyle name="20% - Accent4 2 10 3" xfId="1228"/>
    <cellStyle name="20% - Accent4 2 10 4" xfId="1229"/>
    <cellStyle name="20% - Accent4 2 10 5" xfId="1230"/>
    <cellStyle name="20% - Accent4 2 10 6" xfId="1231"/>
    <cellStyle name="20% - Accent4 2 11" xfId="1232"/>
    <cellStyle name="20% - Accent4 2 11 2" xfId="1233"/>
    <cellStyle name="20% - Accent4 2 11 3" xfId="1234"/>
    <cellStyle name="20% - Accent4 2 11 4" xfId="1235"/>
    <cellStyle name="20% - Accent4 2 11 5" xfId="1236"/>
    <cellStyle name="20% - Accent4 2 11 6" xfId="1237"/>
    <cellStyle name="20% - Accent4 2 12" xfId="1238"/>
    <cellStyle name="20% - Accent4 2 12 2" xfId="1239"/>
    <cellStyle name="20% - Accent4 2 12 3" xfId="1240"/>
    <cellStyle name="20% - Accent4 2 12 4" xfId="1241"/>
    <cellStyle name="20% - Accent4 2 12 5" xfId="1242"/>
    <cellStyle name="20% - Accent4 2 12 5 2" xfId="1243"/>
    <cellStyle name="20% - Accent4 2 12 5 2 2" xfId="1244"/>
    <cellStyle name="20% - Accent4 2 12 5 2 3" xfId="1245"/>
    <cellStyle name="20% - Accent4 2 12 5 2 4" xfId="1246"/>
    <cellStyle name="20% - Accent4 2 12 5 2 5" xfId="1247"/>
    <cellStyle name="20% - Accent4 2 12 5 3" xfId="1248"/>
    <cellStyle name="20% - Accent4 2 12 5 4" xfId="1249"/>
    <cellStyle name="20% - Accent4 2 12 5 5" xfId="1250"/>
    <cellStyle name="20% - Accent4 2 12 5 6" xfId="1251"/>
    <cellStyle name="20% - Accent4 2 12 5 7" xfId="1252"/>
    <cellStyle name="20% - Accent4 2 12 6" xfId="1253"/>
    <cellStyle name="20% - Accent4 2 13" xfId="1254"/>
    <cellStyle name="20% - Accent4 2 14" xfId="1255"/>
    <cellStyle name="20% - Accent4 2 15" xfId="1256"/>
    <cellStyle name="20% - Accent4 2 16" xfId="1257"/>
    <cellStyle name="20% - Accent4 2 17" xfId="1258"/>
    <cellStyle name="20% - Accent4 2 18" xfId="1259"/>
    <cellStyle name="20% - Accent4 2 19" xfId="1260"/>
    <cellStyle name="20% - Accent4 2 2" xfId="1261"/>
    <cellStyle name="20% - Accent4 2 2 10" xfId="1262"/>
    <cellStyle name="20% - Accent4 2 2 10 2" xfId="1263"/>
    <cellStyle name="20% - Accent4 2 2 10 3" xfId="1264"/>
    <cellStyle name="20% - Accent4 2 2 10 4" xfId="1265"/>
    <cellStyle name="20% - Accent4 2 2 10 5" xfId="1266"/>
    <cellStyle name="20% - Accent4 2 2 10 6" xfId="1267"/>
    <cellStyle name="20% - Accent4 2 2 11" xfId="1268"/>
    <cellStyle name="20% - Accent4 2 2 11 2" xfId="1269"/>
    <cellStyle name="20% - Accent4 2 2 11 3" xfId="1270"/>
    <cellStyle name="20% - Accent4 2 2 11 4" xfId="1271"/>
    <cellStyle name="20% - Accent4 2 2 11 5" xfId="1272"/>
    <cellStyle name="20% - Accent4 2 2 11 6" xfId="1273"/>
    <cellStyle name="20% - Accent4 2 2 11 6 2" xfId="1274"/>
    <cellStyle name="20% - Accent4 2 2 11 6 2 2" xfId="1275"/>
    <cellStyle name="20% - Accent4 2 2 11 6 2 3" xfId="1276"/>
    <cellStyle name="20% - Accent4 2 2 11 6 2 4" xfId="1277"/>
    <cellStyle name="20% - Accent4 2 2 11 6 2 5" xfId="1278"/>
    <cellStyle name="20% - Accent4 2 2 11 6 3" xfId="1279"/>
    <cellStyle name="20% - Accent4 2 2 11 6 4" xfId="1280"/>
    <cellStyle name="20% - Accent4 2 2 11 6 5" xfId="1281"/>
    <cellStyle name="20% - Accent4 2 2 11 6 6" xfId="1282"/>
    <cellStyle name="20% - Accent4 2 2 11 6 7" xfId="1283"/>
    <cellStyle name="20% - Accent4 2 2 12" xfId="1284"/>
    <cellStyle name="20% - Accent4 2 2 13" xfId="1285"/>
    <cellStyle name="20% - Accent4 2 2 14" xfId="1286"/>
    <cellStyle name="20% - Accent4 2 2 15" xfId="1287"/>
    <cellStyle name="20% - Accent4 2 2 16" xfId="1288"/>
    <cellStyle name="20% - Accent4 2 2 17" xfId="1289"/>
    <cellStyle name="20% - Accent4 2 2 18" xfId="1290"/>
    <cellStyle name="20% - Accent4 2 2 19" xfId="1291"/>
    <cellStyle name="20% - Accent4 2 2 2" xfId="1292"/>
    <cellStyle name="20% - Accent4 2 2 2 2" xfId="1293"/>
    <cellStyle name="20% - Accent4 2 2 2 3" xfId="1294"/>
    <cellStyle name="20% - Accent4 2 2 2 4" xfId="1295"/>
    <cellStyle name="20% - Accent4 2 2 2 5" xfId="1296"/>
    <cellStyle name="20% - Accent4 2 2 2 6" xfId="1297"/>
    <cellStyle name="20% - Accent4 2 2 20" xfId="1298"/>
    <cellStyle name="20% - Accent4 2 2 21" xfId="1299"/>
    <cellStyle name="20% - Accent4 2 2 21 2" xfId="1300"/>
    <cellStyle name="20% - Accent4 2 2 21 3" xfId="1301"/>
    <cellStyle name="20% - Accent4 2 2 21 4" xfId="1302"/>
    <cellStyle name="20% - Accent4 2 2 3" xfId="1303"/>
    <cellStyle name="20% - Accent4 2 2 3 2" xfId="1304"/>
    <cellStyle name="20% - Accent4 2 2 3 3" xfId="1305"/>
    <cellStyle name="20% - Accent4 2 2 3 4" xfId="1306"/>
    <cellStyle name="20% - Accent4 2 2 3 5" xfId="1307"/>
    <cellStyle name="20% - Accent4 2 2 3 6" xfId="1308"/>
    <cellStyle name="20% - Accent4 2 2 4" xfId="1309"/>
    <cellStyle name="20% - Accent4 2 2 4 2" xfId="1310"/>
    <cellStyle name="20% - Accent4 2 2 4 3" xfId="1311"/>
    <cellStyle name="20% - Accent4 2 2 4 4" xfId="1312"/>
    <cellStyle name="20% - Accent4 2 2 4 5" xfId="1313"/>
    <cellStyle name="20% - Accent4 2 2 4 6" xfId="1314"/>
    <cellStyle name="20% - Accent4 2 2 4 6 2" xfId="1315"/>
    <cellStyle name="20% - Accent4 2 2 4 6 2 2" xfId="1316"/>
    <cellStyle name="20% - Accent4 2 2 4 6 2 3" xfId="1317"/>
    <cellStyle name="20% - Accent4 2 2 4 6 2 4" xfId="1318"/>
    <cellStyle name="20% - Accent4 2 2 4 6 2 5" xfId="1319"/>
    <cellStyle name="20% - Accent4 2 2 4 6 3" xfId="1320"/>
    <cellStyle name="20% - Accent4 2 2 4 6 4" xfId="1321"/>
    <cellStyle name="20% - Accent4 2 2 4 6 5" xfId="1322"/>
    <cellStyle name="20% - Accent4 2 2 4 6 6" xfId="1323"/>
    <cellStyle name="20% - Accent4 2 2 4 6 7" xfId="1324"/>
    <cellStyle name="20% - Accent4 2 2 5" xfId="1325"/>
    <cellStyle name="20% - Accent4 2 2 5 2" xfId="1326"/>
    <cellStyle name="20% - Accent4 2 2 5 3" xfId="1327"/>
    <cellStyle name="20% - Accent4 2 2 5 4" xfId="1328"/>
    <cellStyle name="20% - Accent4 2 2 5 5" xfId="1329"/>
    <cellStyle name="20% - Accent4 2 2 5 6" xfId="1330"/>
    <cellStyle name="20% - Accent4 2 2 5 6 2" xfId="1331"/>
    <cellStyle name="20% - Accent4 2 2 5 6 2 2" xfId="1332"/>
    <cellStyle name="20% - Accent4 2 2 5 6 2 3" xfId="1333"/>
    <cellStyle name="20% - Accent4 2 2 5 6 2 4" xfId="1334"/>
    <cellStyle name="20% - Accent4 2 2 5 6 2 5" xfId="1335"/>
    <cellStyle name="20% - Accent4 2 2 5 6 3" xfId="1336"/>
    <cellStyle name="20% - Accent4 2 2 5 6 4" xfId="1337"/>
    <cellStyle name="20% - Accent4 2 2 5 6 5" xfId="1338"/>
    <cellStyle name="20% - Accent4 2 2 5 6 6" xfId="1339"/>
    <cellStyle name="20% - Accent4 2 2 5 6 7" xfId="1340"/>
    <cellStyle name="20% - Accent4 2 2 6" xfId="1341"/>
    <cellStyle name="20% - Accent4 2 2 6 2" xfId="1342"/>
    <cellStyle name="20% - Accent4 2 2 6 3" xfId="1343"/>
    <cellStyle name="20% - Accent4 2 2 6 4" xfId="1344"/>
    <cellStyle name="20% - Accent4 2 2 6 5" xfId="1345"/>
    <cellStyle name="20% - Accent4 2 2 6 6" xfId="1346"/>
    <cellStyle name="20% - Accent4 2 2 7" xfId="1347"/>
    <cellStyle name="20% - Accent4 2 2 7 2" xfId="1348"/>
    <cellStyle name="20% - Accent4 2 2 7 3" xfId="1349"/>
    <cellStyle name="20% - Accent4 2 2 7 4" xfId="1350"/>
    <cellStyle name="20% - Accent4 2 2 7 5" xfId="1351"/>
    <cellStyle name="20% - Accent4 2 2 7 5 2" xfId="1352"/>
    <cellStyle name="20% - Accent4 2 2 7 5 2 2" xfId="1353"/>
    <cellStyle name="20% - Accent4 2 2 7 5 2 3" xfId="1354"/>
    <cellStyle name="20% - Accent4 2 2 7 5 2 4" xfId="1355"/>
    <cellStyle name="20% - Accent4 2 2 7 5 2 5" xfId="1356"/>
    <cellStyle name="20% - Accent4 2 2 7 5 3" xfId="1357"/>
    <cellStyle name="20% - Accent4 2 2 7 5 4" xfId="1358"/>
    <cellStyle name="20% - Accent4 2 2 7 5 5" xfId="1359"/>
    <cellStyle name="20% - Accent4 2 2 7 5 6" xfId="1360"/>
    <cellStyle name="20% - Accent4 2 2 7 5 7" xfId="1361"/>
    <cellStyle name="20% - Accent4 2 2 7 6" xfId="1362"/>
    <cellStyle name="20% - Accent4 2 2 8" xfId="1363"/>
    <cellStyle name="20% - Accent4 2 2 8 2" xfId="1364"/>
    <cellStyle name="20% - Accent4 2 2 8 3" xfId="1365"/>
    <cellStyle name="20% - Accent4 2 2 8 4" xfId="1366"/>
    <cellStyle name="20% - Accent4 2 2 8 5" xfId="1367"/>
    <cellStyle name="20% - Accent4 2 2 8 5 2" xfId="1368"/>
    <cellStyle name="20% - Accent4 2 2 8 5 2 2" xfId="1369"/>
    <cellStyle name="20% - Accent4 2 2 8 5 2 3" xfId="1370"/>
    <cellStyle name="20% - Accent4 2 2 8 5 2 4" xfId="1371"/>
    <cellStyle name="20% - Accent4 2 2 8 5 2 5" xfId="1372"/>
    <cellStyle name="20% - Accent4 2 2 8 5 3" xfId="1373"/>
    <cellStyle name="20% - Accent4 2 2 8 5 4" xfId="1374"/>
    <cellStyle name="20% - Accent4 2 2 8 5 5" xfId="1375"/>
    <cellStyle name="20% - Accent4 2 2 8 5 6" xfId="1376"/>
    <cellStyle name="20% - Accent4 2 2 8 5 7" xfId="1377"/>
    <cellStyle name="20% - Accent4 2 2 8 6" xfId="1378"/>
    <cellStyle name="20% - Accent4 2 2 8 6 2" xfId="1379"/>
    <cellStyle name="20% - Accent4 2 2 8 6 2 2" xfId="1380"/>
    <cellStyle name="20% - Accent4 2 2 8 6 2 3" xfId="1381"/>
    <cellStyle name="20% - Accent4 2 2 8 6 2 4" xfId="1382"/>
    <cellStyle name="20% - Accent4 2 2 8 6 2 5" xfId="1383"/>
    <cellStyle name="20% - Accent4 2 2 8 6 3" xfId="1384"/>
    <cellStyle name="20% - Accent4 2 2 8 6 4" xfId="1385"/>
    <cellStyle name="20% - Accent4 2 2 8 6 5" xfId="1386"/>
    <cellStyle name="20% - Accent4 2 2 8 6 6" xfId="1387"/>
    <cellStyle name="20% - Accent4 2 2 8 6 7" xfId="1388"/>
    <cellStyle name="20% - Accent4 2 2 9" xfId="1389"/>
    <cellStyle name="20% - Accent4 2 2 9 2" xfId="1390"/>
    <cellStyle name="20% - Accent4 2 2 9 3" xfId="1391"/>
    <cellStyle name="20% - Accent4 2 2 9 4" xfId="1392"/>
    <cellStyle name="20% - Accent4 2 2 9 5" xfId="1393"/>
    <cellStyle name="20% - Accent4 2 2 9 6" xfId="1394"/>
    <cellStyle name="20% - Accent4 2 2 9 6 2" xfId="1395"/>
    <cellStyle name="20% - Accent4 2 2 9 6 2 2" xfId="1396"/>
    <cellStyle name="20% - Accent4 2 2 9 6 2 3" xfId="1397"/>
    <cellStyle name="20% - Accent4 2 2 9 6 2 4" xfId="1398"/>
    <cellStyle name="20% - Accent4 2 2 9 6 2 5" xfId="1399"/>
    <cellStyle name="20% - Accent4 2 2 9 6 3" xfId="1400"/>
    <cellStyle name="20% - Accent4 2 2 9 6 4" xfId="1401"/>
    <cellStyle name="20% - Accent4 2 2 9 6 5" xfId="1402"/>
    <cellStyle name="20% - Accent4 2 2 9 6 6" xfId="1403"/>
    <cellStyle name="20% - Accent4 2 2 9 6 7" xfId="1404"/>
    <cellStyle name="20% - Accent4 2 20" xfId="1405"/>
    <cellStyle name="20% - Accent4 2 21" xfId="1406"/>
    <cellStyle name="20% - Accent4 2 22" xfId="1407"/>
    <cellStyle name="20% - Accent4 2 3" xfId="1408"/>
    <cellStyle name="20% - Accent4 2 3 2" xfId="1409"/>
    <cellStyle name="20% - Accent4 2 3 3" xfId="1410"/>
    <cellStyle name="20% - Accent4 2 3 4" xfId="1411"/>
    <cellStyle name="20% - Accent4 2 3 5" xfId="1412"/>
    <cellStyle name="20% - Accent4 2 3 6" xfId="1413"/>
    <cellStyle name="20% - Accent4 2 3 6 2" xfId="1414"/>
    <cellStyle name="20% - Accent4 2 3 6 2 2" xfId="1415"/>
    <cellStyle name="20% - Accent4 2 3 6 2 3" xfId="1416"/>
    <cellStyle name="20% - Accent4 2 3 6 2 4" xfId="1417"/>
    <cellStyle name="20% - Accent4 2 3 6 2 5" xfId="1418"/>
    <cellStyle name="20% - Accent4 2 3 6 3" xfId="1419"/>
    <cellStyle name="20% - Accent4 2 3 6 4" xfId="1420"/>
    <cellStyle name="20% - Accent4 2 3 6 5" xfId="1421"/>
    <cellStyle name="20% - Accent4 2 3 6 6" xfId="1422"/>
    <cellStyle name="20% - Accent4 2 3 6 7" xfId="1423"/>
    <cellStyle name="20% - Accent4 2 4" xfId="1424"/>
    <cellStyle name="20% - Accent4 2 4 2" xfId="1425"/>
    <cellStyle name="20% - Accent4 2 4 3" xfId="1426"/>
    <cellStyle name="20% - Accent4 2 4 4" xfId="1427"/>
    <cellStyle name="20% - Accent4 2 4 5" xfId="1428"/>
    <cellStyle name="20% - Accent4 2 4 6" xfId="1429"/>
    <cellStyle name="20% - Accent4 2 5" xfId="1430"/>
    <cellStyle name="20% - Accent4 2 5 2" xfId="1431"/>
    <cellStyle name="20% - Accent4 2 5 3" xfId="1432"/>
    <cellStyle name="20% - Accent4 2 5 4" xfId="1433"/>
    <cellStyle name="20% - Accent4 2 5 5" xfId="1434"/>
    <cellStyle name="20% - Accent4 2 5 6" xfId="1435"/>
    <cellStyle name="20% - Accent4 2 5 6 2" xfId="1436"/>
    <cellStyle name="20% - Accent4 2 5 6 2 2" xfId="1437"/>
    <cellStyle name="20% - Accent4 2 5 6 2 3" xfId="1438"/>
    <cellStyle name="20% - Accent4 2 5 6 2 4" xfId="1439"/>
    <cellStyle name="20% - Accent4 2 5 6 2 5" xfId="1440"/>
    <cellStyle name="20% - Accent4 2 5 6 3" xfId="1441"/>
    <cellStyle name="20% - Accent4 2 5 6 4" xfId="1442"/>
    <cellStyle name="20% - Accent4 2 5 6 5" xfId="1443"/>
    <cellStyle name="20% - Accent4 2 5 6 6" xfId="1444"/>
    <cellStyle name="20% - Accent4 2 5 6 7" xfId="1445"/>
    <cellStyle name="20% - Accent4 2 6" xfId="1446"/>
    <cellStyle name="20% - Accent4 2 6 2" xfId="1447"/>
    <cellStyle name="20% - Accent4 2 6 3" xfId="1448"/>
    <cellStyle name="20% - Accent4 2 6 4" xfId="1449"/>
    <cellStyle name="20% - Accent4 2 6 5" xfId="1450"/>
    <cellStyle name="20% - Accent4 2 6 6" xfId="1451"/>
    <cellStyle name="20% - Accent4 2 6 6 2" xfId="1452"/>
    <cellStyle name="20% - Accent4 2 6 6 3" xfId="1453"/>
    <cellStyle name="20% - Accent4 2 6 6 4" xfId="1454"/>
    <cellStyle name="20% - Accent4 2 7" xfId="1455"/>
    <cellStyle name="20% - Accent4 2 7 2" xfId="1456"/>
    <cellStyle name="20% - Accent4 2 7 3" xfId="1457"/>
    <cellStyle name="20% - Accent4 2 7 4" xfId="1458"/>
    <cellStyle name="20% - Accent4 2 7 5" xfId="1459"/>
    <cellStyle name="20% - Accent4 2 7 6" xfId="1460"/>
    <cellStyle name="20% - Accent4 2 8" xfId="1461"/>
    <cellStyle name="20% - Accent4 2 8 2" xfId="1462"/>
    <cellStyle name="20% - Accent4 2 8 3" xfId="1463"/>
    <cellStyle name="20% - Accent4 2 8 4" xfId="1464"/>
    <cellStyle name="20% - Accent4 2 8 5" xfId="1465"/>
    <cellStyle name="20% - Accent4 2 8 5 2" xfId="1466"/>
    <cellStyle name="20% - Accent4 2 8 5 2 2" xfId="1467"/>
    <cellStyle name="20% - Accent4 2 8 5 2 3" xfId="1468"/>
    <cellStyle name="20% - Accent4 2 8 5 2 4" xfId="1469"/>
    <cellStyle name="20% - Accent4 2 8 5 2 5" xfId="1470"/>
    <cellStyle name="20% - Accent4 2 8 5 3" xfId="1471"/>
    <cellStyle name="20% - Accent4 2 8 5 4" xfId="1472"/>
    <cellStyle name="20% - Accent4 2 8 5 5" xfId="1473"/>
    <cellStyle name="20% - Accent4 2 8 5 6" xfId="1474"/>
    <cellStyle name="20% - Accent4 2 8 5 7" xfId="1475"/>
    <cellStyle name="20% - Accent4 2 8 6" xfId="1476"/>
    <cellStyle name="20% - Accent4 2 9" xfId="1477"/>
    <cellStyle name="20% - Accent4 2 9 2" xfId="1478"/>
    <cellStyle name="20% - Accent4 2 9 3" xfId="1479"/>
    <cellStyle name="20% - Accent4 2 9 4" xfId="1480"/>
    <cellStyle name="20% - Accent4 2 9 5" xfId="1481"/>
    <cellStyle name="20% - Accent4 2 9 5 2" xfId="1482"/>
    <cellStyle name="20% - Accent4 2 9 5 2 2" xfId="1483"/>
    <cellStyle name="20% - Accent4 2 9 5 2 3" xfId="1484"/>
    <cellStyle name="20% - Accent4 2 9 5 2 4" xfId="1485"/>
    <cellStyle name="20% - Accent4 2 9 5 2 5" xfId="1486"/>
    <cellStyle name="20% - Accent4 2 9 5 3" xfId="1487"/>
    <cellStyle name="20% - Accent4 2 9 5 4" xfId="1488"/>
    <cellStyle name="20% - Accent4 2 9 5 5" xfId="1489"/>
    <cellStyle name="20% - Accent4 2 9 5 6" xfId="1490"/>
    <cellStyle name="20% - Accent4 2 9 5 7" xfId="1491"/>
    <cellStyle name="20% - Accent4 2 9 6" xfId="1492"/>
    <cellStyle name="20% - Accent4 20" xfId="1493"/>
    <cellStyle name="20% - Accent4 21" xfId="1494"/>
    <cellStyle name="20% - Accent4 22" xfId="1495"/>
    <cellStyle name="20% - Accent4 23" xfId="1496"/>
    <cellStyle name="20% - Accent4 3" xfId="1497"/>
    <cellStyle name="20% - Accent4 3 2" xfId="1498"/>
    <cellStyle name="20% - Accent4 3 3" xfId="1499"/>
    <cellStyle name="20% - Accent4 3 4" xfId="1500"/>
    <cellStyle name="20% - Accent4 3 5" xfId="1501"/>
    <cellStyle name="20% - Accent4 3 6" xfId="1502"/>
    <cellStyle name="20% - Accent4 4" xfId="1503"/>
    <cellStyle name="20% - Accent4 4 2" xfId="1504"/>
    <cellStyle name="20% - Accent4 4 3" xfId="1505"/>
    <cellStyle name="20% - Accent4 4 4" xfId="1506"/>
    <cellStyle name="20% - Accent4 4 5" xfId="1507"/>
    <cellStyle name="20% - Accent4 4 6" xfId="1508"/>
    <cellStyle name="20% - Accent4 4 6 2" xfId="1509"/>
    <cellStyle name="20% - Accent4 4 6 2 2" xfId="1510"/>
    <cellStyle name="20% - Accent4 4 6 2 3" xfId="1511"/>
    <cellStyle name="20% - Accent4 4 6 2 4" xfId="1512"/>
    <cellStyle name="20% - Accent4 4 6 2 5" xfId="1513"/>
    <cellStyle name="20% - Accent4 4 6 3" xfId="1514"/>
    <cellStyle name="20% - Accent4 4 6 4" xfId="1515"/>
    <cellStyle name="20% - Accent4 4 6 5" xfId="1516"/>
    <cellStyle name="20% - Accent4 4 6 6" xfId="1517"/>
    <cellStyle name="20% - Accent4 4 6 7" xfId="1518"/>
    <cellStyle name="20% - Accent4 5" xfId="1519"/>
    <cellStyle name="20% - Accent4 5 2" xfId="1520"/>
    <cellStyle name="20% - Accent4 5 3" xfId="1521"/>
    <cellStyle name="20% - Accent4 5 4" xfId="1522"/>
    <cellStyle name="20% - Accent4 5 5" xfId="1523"/>
    <cellStyle name="20% - Accent4 5 6" xfId="1524"/>
    <cellStyle name="20% - Accent4 6" xfId="1525"/>
    <cellStyle name="20% - Accent4 6 2" xfId="1526"/>
    <cellStyle name="20% - Accent4 6 3" xfId="1527"/>
    <cellStyle name="20% - Accent4 6 4" xfId="1528"/>
    <cellStyle name="20% - Accent4 6 5" xfId="1529"/>
    <cellStyle name="20% - Accent4 6 6" xfId="1530"/>
    <cellStyle name="20% - Accent4 7" xfId="1531"/>
    <cellStyle name="20% - Accent4 7 2" xfId="1532"/>
    <cellStyle name="20% - Accent4 7 3" xfId="1533"/>
    <cellStyle name="20% - Accent4 7 4" xfId="1534"/>
    <cellStyle name="20% - Accent4 7 5" xfId="1535"/>
    <cellStyle name="20% - Accent4 7 6" xfId="1536"/>
    <cellStyle name="20% - Accent4 8" xfId="1537"/>
    <cellStyle name="20% - Accent4 8 2" xfId="1538"/>
    <cellStyle name="20% - Accent4 8 3" xfId="1539"/>
    <cellStyle name="20% - Accent4 8 4" xfId="1540"/>
    <cellStyle name="20% - Accent4 8 5" xfId="1541"/>
    <cellStyle name="20% - Accent4 8 6" xfId="1542"/>
    <cellStyle name="20% - Accent4 8 6 2" xfId="1543"/>
    <cellStyle name="20% - Accent4 8 6 2 2" xfId="1544"/>
    <cellStyle name="20% - Accent4 8 6 2 3" xfId="1545"/>
    <cellStyle name="20% - Accent4 8 6 2 4" xfId="1546"/>
    <cellStyle name="20% - Accent4 8 6 2 5" xfId="1547"/>
    <cellStyle name="20% - Accent4 8 6 3" xfId="1548"/>
    <cellStyle name="20% - Accent4 8 6 4" xfId="1549"/>
    <cellStyle name="20% - Accent4 8 6 5" xfId="1550"/>
    <cellStyle name="20% - Accent4 8 6 6" xfId="1551"/>
    <cellStyle name="20% - Accent4 8 6 7" xfId="1552"/>
    <cellStyle name="20% - Accent4 9" xfId="1553"/>
    <cellStyle name="20% - Accent4 9 2" xfId="1554"/>
    <cellStyle name="20% - Accent4 9 3" xfId="1555"/>
    <cellStyle name="20% - Accent4 9 4" xfId="1556"/>
    <cellStyle name="20% - Accent4 9 5" xfId="1557"/>
    <cellStyle name="20% - Accent4 9 6" xfId="1558"/>
    <cellStyle name="20% - Accent4 9 6 2" xfId="1559"/>
    <cellStyle name="20% - Accent4 9 6 2 2" xfId="1560"/>
    <cellStyle name="20% - Accent4 9 6 2 3" xfId="1561"/>
    <cellStyle name="20% - Accent4 9 6 2 4" xfId="1562"/>
    <cellStyle name="20% - Accent4 9 6 2 5" xfId="1563"/>
    <cellStyle name="20% - Accent4 9 6 3" xfId="1564"/>
    <cellStyle name="20% - Accent4 9 6 4" xfId="1565"/>
    <cellStyle name="20% - Accent4 9 6 5" xfId="1566"/>
    <cellStyle name="20% - Accent4 9 6 6" xfId="1567"/>
    <cellStyle name="20% - Accent4 9 6 7" xfId="1568"/>
    <cellStyle name="20% - Accent5 10" xfId="1569"/>
    <cellStyle name="20% - Accent5 10 2" xfId="1570"/>
    <cellStyle name="20% - Accent5 10 3" xfId="1571"/>
    <cellStyle name="20% - Accent5 10 4" xfId="1572"/>
    <cellStyle name="20% - Accent5 10 5" xfId="1573"/>
    <cellStyle name="20% - Accent5 10 6" xfId="1574"/>
    <cellStyle name="20% - Accent5 10 6 2" xfId="1575"/>
    <cellStyle name="20% - Accent5 10 6 2 2" xfId="1576"/>
    <cellStyle name="20% - Accent5 10 6 2 3" xfId="1577"/>
    <cellStyle name="20% - Accent5 10 6 2 4" xfId="1578"/>
    <cellStyle name="20% - Accent5 10 6 2 5" xfId="1579"/>
    <cellStyle name="20% - Accent5 10 6 3" xfId="1580"/>
    <cellStyle name="20% - Accent5 10 6 4" xfId="1581"/>
    <cellStyle name="20% - Accent5 10 6 5" xfId="1582"/>
    <cellStyle name="20% - Accent5 10 6 6" xfId="1583"/>
    <cellStyle name="20% - Accent5 10 6 7" xfId="1584"/>
    <cellStyle name="20% - Accent5 11" xfId="1585"/>
    <cellStyle name="20% - Accent5 11 2" xfId="1586"/>
    <cellStyle name="20% - Accent5 11 3" xfId="1587"/>
    <cellStyle name="20% - Accent5 11 4" xfId="1588"/>
    <cellStyle name="20% - Accent5 11 5" xfId="1589"/>
    <cellStyle name="20% - Accent5 11 6" xfId="1590"/>
    <cellStyle name="20% - Accent5 12" xfId="1591"/>
    <cellStyle name="20% - Accent5 12 2" xfId="1592"/>
    <cellStyle name="20% - Accent5 12 3" xfId="1593"/>
    <cellStyle name="20% - Accent5 12 4" xfId="1594"/>
    <cellStyle name="20% - Accent5 12 5" xfId="1595"/>
    <cellStyle name="20% - Accent5 12 6" xfId="1596"/>
    <cellStyle name="20% - Accent5 12 6 2" xfId="1597"/>
    <cellStyle name="20% - Accent5 12 6 2 2" xfId="1598"/>
    <cellStyle name="20% - Accent5 12 6 2 3" xfId="1599"/>
    <cellStyle name="20% - Accent5 12 6 2 4" xfId="1600"/>
    <cellStyle name="20% - Accent5 12 6 2 5" xfId="1601"/>
    <cellStyle name="20% - Accent5 12 6 3" xfId="1602"/>
    <cellStyle name="20% - Accent5 12 6 4" xfId="1603"/>
    <cellStyle name="20% - Accent5 12 6 5" xfId="1604"/>
    <cellStyle name="20% - Accent5 12 6 6" xfId="1605"/>
    <cellStyle name="20% - Accent5 12 6 7" xfId="1606"/>
    <cellStyle name="20% - Accent5 13" xfId="1607"/>
    <cellStyle name="20% - Accent5 13 2" xfId="1608"/>
    <cellStyle name="20% - Accent5 13 3" xfId="1609"/>
    <cellStyle name="20% - Accent5 13 4" xfId="1610"/>
    <cellStyle name="20% - Accent5 13 5" xfId="1611"/>
    <cellStyle name="20% - Accent5 13 5 2" xfId="1612"/>
    <cellStyle name="20% - Accent5 13 5 2 2" xfId="1613"/>
    <cellStyle name="20% - Accent5 13 5 2 3" xfId="1614"/>
    <cellStyle name="20% - Accent5 13 5 2 4" xfId="1615"/>
    <cellStyle name="20% - Accent5 13 5 2 5" xfId="1616"/>
    <cellStyle name="20% - Accent5 13 5 3" xfId="1617"/>
    <cellStyle name="20% - Accent5 13 5 4" xfId="1618"/>
    <cellStyle name="20% - Accent5 13 5 5" xfId="1619"/>
    <cellStyle name="20% - Accent5 13 5 6" xfId="1620"/>
    <cellStyle name="20% - Accent5 13 5 7" xfId="1621"/>
    <cellStyle name="20% - Accent5 13 6" xfId="1622"/>
    <cellStyle name="20% - Accent5 13 6 2" xfId="1623"/>
    <cellStyle name="20% - Accent5 13 6 2 2" xfId="1624"/>
    <cellStyle name="20% - Accent5 13 6 2 3" xfId="1625"/>
    <cellStyle name="20% - Accent5 13 6 2 4" xfId="1626"/>
    <cellStyle name="20% - Accent5 13 6 2 5" xfId="1627"/>
    <cellStyle name="20% - Accent5 13 6 3" xfId="1628"/>
    <cellStyle name="20% - Accent5 13 6 4" xfId="1629"/>
    <cellStyle name="20% - Accent5 13 6 5" xfId="1630"/>
    <cellStyle name="20% - Accent5 13 6 6" xfId="1631"/>
    <cellStyle name="20% - Accent5 13 6 7" xfId="1632"/>
    <cellStyle name="20% - Accent5 14" xfId="1633"/>
    <cellStyle name="20% - Accent5 15" xfId="1634"/>
    <cellStyle name="20% - Accent5 16" xfId="1635"/>
    <cellStyle name="20% - Accent5 17" xfId="1636"/>
    <cellStyle name="20% - Accent5 18" xfId="1637"/>
    <cellStyle name="20% - Accent5 19" xfId="1638"/>
    <cellStyle name="20% - Accent5 2" xfId="1639"/>
    <cellStyle name="20% - Accent5 2 10" xfId="1640"/>
    <cellStyle name="20% - Accent5 2 10 2" xfId="1641"/>
    <cellStyle name="20% - Accent5 2 10 3" xfId="1642"/>
    <cellStyle name="20% - Accent5 2 10 4" xfId="1643"/>
    <cellStyle name="20% - Accent5 2 10 5" xfId="1644"/>
    <cellStyle name="20% - Accent5 2 10 6" xfId="1645"/>
    <cellStyle name="20% - Accent5 2 11" xfId="1646"/>
    <cellStyle name="20% - Accent5 2 11 2" xfId="1647"/>
    <cellStyle name="20% - Accent5 2 11 3" xfId="1648"/>
    <cellStyle name="20% - Accent5 2 11 4" xfId="1649"/>
    <cellStyle name="20% - Accent5 2 11 5" xfId="1650"/>
    <cellStyle name="20% - Accent5 2 11 6" xfId="1651"/>
    <cellStyle name="20% - Accent5 2 12" xfId="1652"/>
    <cellStyle name="20% - Accent5 2 12 2" xfId="1653"/>
    <cellStyle name="20% - Accent5 2 12 3" xfId="1654"/>
    <cellStyle name="20% - Accent5 2 12 4" xfId="1655"/>
    <cellStyle name="20% - Accent5 2 12 5" xfId="1656"/>
    <cellStyle name="20% - Accent5 2 12 6" xfId="1657"/>
    <cellStyle name="20% - Accent5 2 13" xfId="1658"/>
    <cellStyle name="20% - Accent5 2 14" xfId="1659"/>
    <cellStyle name="20% - Accent5 2 15" xfId="1660"/>
    <cellStyle name="20% - Accent5 2 16" xfId="1661"/>
    <cellStyle name="20% - Accent5 2 17" xfId="1662"/>
    <cellStyle name="20% - Accent5 2 18" xfId="1663"/>
    <cellStyle name="20% - Accent5 2 19" xfId="1664"/>
    <cellStyle name="20% - Accent5 2 2" xfId="1665"/>
    <cellStyle name="20% - Accent5 2 2 10" xfId="1666"/>
    <cellStyle name="20% - Accent5 2 2 10 2" xfId="1667"/>
    <cellStyle name="20% - Accent5 2 2 10 3" xfId="1668"/>
    <cellStyle name="20% - Accent5 2 2 10 4" xfId="1669"/>
    <cellStyle name="20% - Accent5 2 2 10 5" xfId="1670"/>
    <cellStyle name="20% - Accent5 2 2 10 6" xfId="1671"/>
    <cellStyle name="20% - Accent5 2 2 11" xfId="1672"/>
    <cellStyle name="20% - Accent5 2 2 11 2" xfId="1673"/>
    <cellStyle name="20% - Accent5 2 2 11 3" xfId="1674"/>
    <cellStyle name="20% - Accent5 2 2 11 4" xfId="1675"/>
    <cellStyle name="20% - Accent5 2 2 11 5" xfId="1676"/>
    <cellStyle name="20% - Accent5 2 2 11 6" xfId="1677"/>
    <cellStyle name="20% - Accent5 2 2 12" xfId="1678"/>
    <cellStyle name="20% - Accent5 2 2 13" xfId="1679"/>
    <cellStyle name="20% - Accent5 2 2 14" xfId="1680"/>
    <cellStyle name="20% - Accent5 2 2 15" xfId="1681"/>
    <cellStyle name="20% - Accent5 2 2 16" xfId="1682"/>
    <cellStyle name="20% - Accent5 2 2 17" xfId="1683"/>
    <cellStyle name="20% - Accent5 2 2 18" xfId="1684"/>
    <cellStyle name="20% - Accent5 2 2 19" xfId="1685"/>
    <cellStyle name="20% - Accent5 2 2 2" xfId="1686"/>
    <cellStyle name="20% - Accent5 2 2 2 2" xfId="1687"/>
    <cellStyle name="20% - Accent5 2 2 2 3" xfId="1688"/>
    <cellStyle name="20% - Accent5 2 2 2 4" xfId="1689"/>
    <cellStyle name="20% - Accent5 2 2 2 5" xfId="1690"/>
    <cellStyle name="20% - Accent5 2 2 2 6" xfId="1691"/>
    <cellStyle name="20% - Accent5 2 2 20" xfId="1692"/>
    <cellStyle name="20% - Accent5 2 2 21" xfId="1693"/>
    <cellStyle name="20% - Accent5 2 2 21 2" xfId="1694"/>
    <cellStyle name="20% - Accent5 2 2 21 2 2" xfId="1695"/>
    <cellStyle name="20% - Accent5 2 2 21 2 3" xfId="1696"/>
    <cellStyle name="20% - Accent5 2 2 21 2 4" xfId="1697"/>
    <cellStyle name="20% - Accent5 2 2 21 2 5" xfId="1698"/>
    <cellStyle name="20% - Accent5 2 2 21 3" xfId="1699"/>
    <cellStyle name="20% - Accent5 2 2 21 4" xfId="1700"/>
    <cellStyle name="20% - Accent5 2 2 21 5" xfId="1701"/>
    <cellStyle name="20% - Accent5 2 2 21 6" xfId="1702"/>
    <cellStyle name="20% - Accent5 2 2 21 7" xfId="1703"/>
    <cellStyle name="20% - Accent5 2 2 3" xfId="1704"/>
    <cellStyle name="20% - Accent5 2 2 3 2" xfId="1705"/>
    <cellStyle name="20% - Accent5 2 2 3 3" xfId="1706"/>
    <cellStyle name="20% - Accent5 2 2 3 4" xfId="1707"/>
    <cellStyle name="20% - Accent5 2 2 3 5" xfId="1708"/>
    <cellStyle name="20% - Accent5 2 2 3 6" xfId="1709"/>
    <cellStyle name="20% - Accent5 2 2 3 6 2" xfId="1710"/>
    <cellStyle name="20% - Accent5 2 2 3 6 2 2" xfId="1711"/>
    <cellStyle name="20% - Accent5 2 2 3 6 2 3" xfId="1712"/>
    <cellStyle name="20% - Accent5 2 2 3 6 2 4" xfId="1713"/>
    <cellStyle name="20% - Accent5 2 2 3 6 2 5" xfId="1714"/>
    <cellStyle name="20% - Accent5 2 2 3 6 3" xfId="1715"/>
    <cellStyle name="20% - Accent5 2 2 3 6 4" xfId="1716"/>
    <cellStyle name="20% - Accent5 2 2 3 6 5" xfId="1717"/>
    <cellStyle name="20% - Accent5 2 2 3 6 6" xfId="1718"/>
    <cellStyle name="20% - Accent5 2 2 3 6 7" xfId="1719"/>
    <cellStyle name="20% - Accent5 2 2 4" xfId="1720"/>
    <cellStyle name="20% - Accent5 2 2 4 2" xfId="1721"/>
    <cellStyle name="20% - Accent5 2 2 4 3" xfId="1722"/>
    <cellStyle name="20% - Accent5 2 2 4 4" xfId="1723"/>
    <cellStyle name="20% - Accent5 2 2 4 5" xfId="1724"/>
    <cellStyle name="20% - Accent5 2 2 4 6" xfId="1725"/>
    <cellStyle name="20% - Accent5 2 2 5" xfId="1726"/>
    <cellStyle name="20% - Accent5 2 2 5 2" xfId="1727"/>
    <cellStyle name="20% - Accent5 2 2 5 3" xfId="1728"/>
    <cellStyle name="20% - Accent5 2 2 5 4" xfId="1729"/>
    <cellStyle name="20% - Accent5 2 2 5 5" xfId="1730"/>
    <cellStyle name="20% - Accent5 2 2 5 6" xfId="1731"/>
    <cellStyle name="20% - Accent5 2 2 5 6 2" xfId="1732"/>
    <cellStyle name="20% - Accent5 2 2 5 6 2 2" xfId="1733"/>
    <cellStyle name="20% - Accent5 2 2 5 6 2 3" xfId="1734"/>
    <cellStyle name="20% - Accent5 2 2 5 6 2 4" xfId="1735"/>
    <cellStyle name="20% - Accent5 2 2 5 6 2 5" xfId="1736"/>
    <cellStyle name="20% - Accent5 2 2 5 6 3" xfId="1737"/>
    <cellStyle name="20% - Accent5 2 2 5 6 4" xfId="1738"/>
    <cellStyle name="20% - Accent5 2 2 5 6 5" xfId="1739"/>
    <cellStyle name="20% - Accent5 2 2 5 6 6" xfId="1740"/>
    <cellStyle name="20% - Accent5 2 2 5 6 7" xfId="1741"/>
    <cellStyle name="20% - Accent5 2 2 6" xfId="1742"/>
    <cellStyle name="20% - Accent5 2 2 6 2" xfId="1743"/>
    <cellStyle name="20% - Accent5 2 2 6 3" xfId="1744"/>
    <cellStyle name="20% - Accent5 2 2 6 4" xfId="1745"/>
    <cellStyle name="20% - Accent5 2 2 6 5" xfId="1746"/>
    <cellStyle name="20% - Accent5 2 2 6 6" xfId="1747"/>
    <cellStyle name="20% - Accent5 2 2 7" xfId="1748"/>
    <cellStyle name="20% - Accent5 2 2 7 2" xfId="1749"/>
    <cellStyle name="20% - Accent5 2 2 7 3" xfId="1750"/>
    <cellStyle name="20% - Accent5 2 2 7 4" xfId="1751"/>
    <cellStyle name="20% - Accent5 2 2 7 5" xfId="1752"/>
    <cellStyle name="20% - Accent5 2 2 7 5 2" xfId="1753"/>
    <cellStyle name="20% - Accent5 2 2 7 5 2 2" xfId="1754"/>
    <cellStyle name="20% - Accent5 2 2 7 5 2 3" xfId="1755"/>
    <cellStyle name="20% - Accent5 2 2 7 5 2 4" xfId="1756"/>
    <cellStyle name="20% - Accent5 2 2 7 5 2 5" xfId="1757"/>
    <cellStyle name="20% - Accent5 2 2 7 5 3" xfId="1758"/>
    <cellStyle name="20% - Accent5 2 2 7 5 4" xfId="1759"/>
    <cellStyle name="20% - Accent5 2 2 7 5 5" xfId="1760"/>
    <cellStyle name="20% - Accent5 2 2 7 5 6" xfId="1761"/>
    <cellStyle name="20% - Accent5 2 2 7 5 7" xfId="1762"/>
    <cellStyle name="20% - Accent5 2 2 7 6" xfId="1763"/>
    <cellStyle name="20% - Accent5 2 2 8" xfId="1764"/>
    <cellStyle name="20% - Accent5 2 2 8 2" xfId="1765"/>
    <cellStyle name="20% - Accent5 2 2 8 3" xfId="1766"/>
    <cellStyle name="20% - Accent5 2 2 8 4" xfId="1767"/>
    <cellStyle name="20% - Accent5 2 2 8 5" xfId="1768"/>
    <cellStyle name="20% - Accent5 2 2 8 5 2" xfId="1769"/>
    <cellStyle name="20% - Accent5 2 2 8 5 2 2" xfId="1770"/>
    <cellStyle name="20% - Accent5 2 2 8 5 2 3" xfId="1771"/>
    <cellStyle name="20% - Accent5 2 2 8 5 2 4" xfId="1772"/>
    <cellStyle name="20% - Accent5 2 2 8 5 2 5" xfId="1773"/>
    <cellStyle name="20% - Accent5 2 2 8 5 3" xfId="1774"/>
    <cellStyle name="20% - Accent5 2 2 8 5 4" xfId="1775"/>
    <cellStyle name="20% - Accent5 2 2 8 5 5" xfId="1776"/>
    <cellStyle name="20% - Accent5 2 2 8 5 6" xfId="1777"/>
    <cellStyle name="20% - Accent5 2 2 8 5 7" xfId="1778"/>
    <cellStyle name="20% - Accent5 2 2 8 6" xfId="1779"/>
    <cellStyle name="20% - Accent5 2 2 8 6 2" xfId="1780"/>
    <cellStyle name="20% - Accent5 2 2 8 6 2 2" xfId="1781"/>
    <cellStyle name="20% - Accent5 2 2 8 6 2 3" xfId="1782"/>
    <cellStyle name="20% - Accent5 2 2 8 6 2 4" xfId="1783"/>
    <cellStyle name="20% - Accent5 2 2 8 6 2 5" xfId="1784"/>
    <cellStyle name="20% - Accent5 2 2 8 6 3" xfId="1785"/>
    <cellStyle name="20% - Accent5 2 2 8 6 4" xfId="1786"/>
    <cellStyle name="20% - Accent5 2 2 8 6 5" xfId="1787"/>
    <cellStyle name="20% - Accent5 2 2 8 6 6" xfId="1788"/>
    <cellStyle name="20% - Accent5 2 2 8 6 7" xfId="1789"/>
    <cellStyle name="20% - Accent5 2 2 9" xfId="1790"/>
    <cellStyle name="20% - Accent5 2 2 9 2" xfId="1791"/>
    <cellStyle name="20% - Accent5 2 2 9 3" xfId="1792"/>
    <cellStyle name="20% - Accent5 2 2 9 4" xfId="1793"/>
    <cellStyle name="20% - Accent5 2 2 9 5" xfId="1794"/>
    <cellStyle name="20% - Accent5 2 2 9 6" xfId="1795"/>
    <cellStyle name="20% - Accent5 2 20" xfId="1796"/>
    <cellStyle name="20% - Accent5 2 21" xfId="1797"/>
    <cellStyle name="20% - Accent5 2 22" xfId="1798"/>
    <cellStyle name="20% - Accent5 2 3" xfId="1799"/>
    <cellStyle name="20% - Accent5 2 3 2" xfId="1800"/>
    <cellStyle name="20% - Accent5 2 3 3" xfId="1801"/>
    <cellStyle name="20% - Accent5 2 3 4" xfId="1802"/>
    <cellStyle name="20% - Accent5 2 3 5" xfId="1803"/>
    <cellStyle name="20% - Accent5 2 3 6" xfId="1804"/>
    <cellStyle name="20% - Accent5 2 3 6 2" xfId="1805"/>
    <cellStyle name="20% - Accent5 2 3 6 2 2" xfId="1806"/>
    <cellStyle name="20% - Accent5 2 3 6 2 3" xfId="1807"/>
    <cellStyle name="20% - Accent5 2 3 6 2 4" xfId="1808"/>
    <cellStyle name="20% - Accent5 2 3 6 2 5" xfId="1809"/>
    <cellStyle name="20% - Accent5 2 3 6 3" xfId="1810"/>
    <cellStyle name="20% - Accent5 2 3 6 4" xfId="1811"/>
    <cellStyle name="20% - Accent5 2 3 6 5" xfId="1812"/>
    <cellStyle name="20% - Accent5 2 3 6 6" xfId="1813"/>
    <cellStyle name="20% - Accent5 2 3 6 7" xfId="1814"/>
    <cellStyle name="20% - Accent5 2 4" xfId="1815"/>
    <cellStyle name="20% - Accent5 2 4 2" xfId="1816"/>
    <cellStyle name="20% - Accent5 2 4 3" xfId="1817"/>
    <cellStyle name="20% - Accent5 2 4 4" xfId="1818"/>
    <cellStyle name="20% - Accent5 2 4 5" xfId="1819"/>
    <cellStyle name="20% - Accent5 2 4 6" xfId="1820"/>
    <cellStyle name="20% - Accent5 2 5" xfId="1821"/>
    <cellStyle name="20% - Accent5 2 5 2" xfId="1822"/>
    <cellStyle name="20% - Accent5 2 5 3" xfId="1823"/>
    <cellStyle name="20% - Accent5 2 5 4" xfId="1824"/>
    <cellStyle name="20% - Accent5 2 5 5" xfId="1825"/>
    <cellStyle name="20% - Accent5 2 5 6" xfId="1826"/>
    <cellStyle name="20% - Accent5 2 6" xfId="1827"/>
    <cellStyle name="20% - Accent5 2 6 2" xfId="1828"/>
    <cellStyle name="20% - Accent5 2 6 3" xfId="1829"/>
    <cellStyle name="20% - Accent5 2 6 4" xfId="1830"/>
    <cellStyle name="20% - Accent5 2 6 5" xfId="1831"/>
    <cellStyle name="20% - Accent5 2 6 6" xfId="1832"/>
    <cellStyle name="20% - Accent5 2 7" xfId="1833"/>
    <cellStyle name="20% - Accent5 2 7 2" xfId="1834"/>
    <cellStyle name="20% - Accent5 2 7 3" xfId="1835"/>
    <cellStyle name="20% - Accent5 2 7 4" xfId="1836"/>
    <cellStyle name="20% - Accent5 2 7 5" xfId="1837"/>
    <cellStyle name="20% - Accent5 2 7 6" xfId="1838"/>
    <cellStyle name="20% - Accent5 2 8" xfId="1839"/>
    <cellStyle name="20% - Accent5 2 8 2" xfId="1840"/>
    <cellStyle name="20% - Accent5 2 8 3" xfId="1841"/>
    <cellStyle name="20% - Accent5 2 8 4" xfId="1842"/>
    <cellStyle name="20% - Accent5 2 8 5" xfId="1843"/>
    <cellStyle name="20% - Accent5 2 8 5 2" xfId="1844"/>
    <cellStyle name="20% - Accent5 2 8 5 2 2" xfId="1845"/>
    <cellStyle name="20% - Accent5 2 8 5 2 3" xfId="1846"/>
    <cellStyle name="20% - Accent5 2 8 5 2 4" xfId="1847"/>
    <cellStyle name="20% - Accent5 2 8 5 2 5" xfId="1848"/>
    <cellStyle name="20% - Accent5 2 8 5 3" xfId="1849"/>
    <cellStyle name="20% - Accent5 2 8 5 4" xfId="1850"/>
    <cellStyle name="20% - Accent5 2 8 5 5" xfId="1851"/>
    <cellStyle name="20% - Accent5 2 8 5 6" xfId="1852"/>
    <cellStyle name="20% - Accent5 2 8 5 7" xfId="1853"/>
    <cellStyle name="20% - Accent5 2 8 6" xfId="1854"/>
    <cellStyle name="20% - Accent5 2 8 6 2" xfId="1855"/>
    <cellStyle name="20% - Accent5 2 8 6 2 2" xfId="1856"/>
    <cellStyle name="20% - Accent5 2 8 6 2 3" xfId="1857"/>
    <cellStyle name="20% - Accent5 2 8 6 2 4" xfId="1858"/>
    <cellStyle name="20% - Accent5 2 8 6 2 5" xfId="1859"/>
    <cellStyle name="20% - Accent5 2 8 6 3" xfId="1860"/>
    <cellStyle name="20% - Accent5 2 8 6 4" xfId="1861"/>
    <cellStyle name="20% - Accent5 2 8 6 5" xfId="1862"/>
    <cellStyle name="20% - Accent5 2 8 6 6" xfId="1863"/>
    <cellStyle name="20% - Accent5 2 8 6 7" xfId="1864"/>
    <cellStyle name="20% - Accent5 2 9" xfId="1865"/>
    <cellStyle name="20% - Accent5 2 9 2" xfId="1866"/>
    <cellStyle name="20% - Accent5 2 9 3" xfId="1867"/>
    <cellStyle name="20% - Accent5 2 9 4" xfId="1868"/>
    <cellStyle name="20% - Accent5 2 9 5" xfId="1869"/>
    <cellStyle name="20% - Accent5 2 9 5 2" xfId="1870"/>
    <cellStyle name="20% - Accent5 2 9 5 2 2" xfId="1871"/>
    <cellStyle name="20% - Accent5 2 9 5 2 3" xfId="1872"/>
    <cellStyle name="20% - Accent5 2 9 5 2 4" xfId="1873"/>
    <cellStyle name="20% - Accent5 2 9 5 2 5" xfId="1874"/>
    <cellStyle name="20% - Accent5 2 9 5 3" xfId="1875"/>
    <cellStyle name="20% - Accent5 2 9 5 4" xfId="1876"/>
    <cellStyle name="20% - Accent5 2 9 5 5" xfId="1877"/>
    <cellStyle name="20% - Accent5 2 9 5 6" xfId="1878"/>
    <cellStyle name="20% - Accent5 2 9 5 7" xfId="1879"/>
    <cellStyle name="20% - Accent5 2 9 6" xfId="1880"/>
    <cellStyle name="20% - Accent5 20" xfId="1881"/>
    <cellStyle name="20% - Accent5 21" xfId="1882"/>
    <cellStyle name="20% - Accent5 22" xfId="1883"/>
    <cellStyle name="20% - Accent5 23" xfId="1884"/>
    <cellStyle name="20% - Accent5 3" xfId="1885"/>
    <cellStyle name="20% - Accent5 3 2" xfId="1886"/>
    <cellStyle name="20% - Accent5 3 3" xfId="1887"/>
    <cellStyle name="20% - Accent5 3 4" xfId="1888"/>
    <cellStyle name="20% - Accent5 3 5" xfId="1889"/>
    <cellStyle name="20% - Accent5 3 6" xfId="1890"/>
    <cellStyle name="20% - Accent5 4" xfId="1891"/>
    <cellStyle name="20% - Accent5 4 2" xfId="1892"/>
    <cellStyle name="20% - Accent5 4 3" xfId="1893"/>
    <cellStyle name="20% - Accent5 4 4" xfId="1894"/>
    <cellStyle name="20% - Accent5 4 5" xfId="1895"/>
    <cellStyle name="20% - Accent5 4 6" xfId="1896"/>
    <cellStyle name="20% - Accent5 4 6 2" xfId="1897"/>
    <cellStyle name="20% - Accent5 4 6 2 2" xfId="1898"/>
    <cellStyle name="20% - Accent5 4 6 2 3" xfId="1899"/>
    <cellStyle name="20% - Accent5 4 6 2 4" xfId="1900"/>
    <cellStyle name="20% - Accent5 4 6 2 5" xfId="1901"/>
    <cellStyle name="20% - Accent5 4 6 3" xfId="1902"/>
    <cellStyle name="20% - Accent5 4 6 4" xfId="1903"/>
    <cellStyle name="20% - Accent5 4 6 5" xfId="1904"/>
    <cellStyle name="20% - Accent5 4 6 6" xfId="1905"/>
    <cellStyle name="20% - Accent5 4 6 7" xfId="1906"/>
    <cellStyle name="20% - Accent5 5" xfId="1907"/>
    <cellStyle name="20% - Accent5 5 2" xfId="1908"/>
    <cellStyle name="20% - Accent5 5 3" xfId="1909"/>
    <cellStyle name="20% - Accent5 5 4" xfId="1910"/>
    <cellStyle name="20% - Accent5 5 5" xfId="1911"/>
    <cellStyle name="20% - Accent5 5 6" xfId="1912"/>
    <cellStyle name="20% - Accent5 5 6 2" xfId="1913"/>
    <cellStyle name="20% - Accent5 5 6 2 2" xfId="1914"/>
    <cellStyle name="20% - Accent5 5 6 2 3" xfId="1915"/>
    <cellStyle name="20% - Accent5 5 6 2 4" xfId="1916"/>
    <cellStyle name="20% - Accent5 5 6 2 5" xfId="1917"/>
    <cellStyle name="20% - Accent5 5 6 3" xfId="1918"/>
    <cellStyle name="20% - Accent5 5 6 4" xfId="1919"/>
    <cellStyle name="20% - Accent5 5 6 5" xfId="1920"/>
    <cellStyle name="20% - Accent5 5 6 6" xfId="1921"/>
    <cellStyle name="20% - Accent5 5 6 7" xfId="1922"/>
    <cellStyle name="20% - Accent5 6" xfId="1923"/>
    <cellStyle name="20% - Accent5 6 2" xfId="1924"/>
    <cellStyle name="20% - Accent5 6 3" xfId="1925"/>
    <cellStyle name="20% - Accent5 6 4" xfId="1926"/>
    <cellStyle name="20% - Accent5 6 5" xfId="1927"/>
    <cellStyle name="20% - Accent5 6 6" xfId="1928"/>
    <cellStyle name="20% - Accent5 6 6 2" xfId="1929"/>
    <cellStyle name="20% - Accent5 6 6 2 2" xfId="1930"/>
    <cellStyle name="20% - Accent5 6 6 2 3" xfId="1931"/>
    <cellStyle name="20% - Accent5 6 6 2 4" xfId="1932"/>
    <cellStyle name="20% - Accent5 6 6 2 5" xfId="1933"/>
    <cellStyle name="20% - Accent5 6 6 3" xfId="1934"/>
    <cellStyle name="20% - Accent5 6 6 4" xfId="1935"/>
    <cellStyle name="20% - Accent5 6 6 5" xfId="1936"/>
    <cellStyle name="20% - Accent5 6 6 6" xfId="1937"/>
    <cellStyle name="20% - Accent5 6 6 7" xfId="1938"/>
    <cellStyle name="20% - Accent5 7" xfId="1939"/>
    <cellStyle name="20% - Accent5 7 2" xfId="1940"/>
    <cellStyle name="20% - Accent5 7 3" xfId="1941"/>
    <cellStyle name="20% - Accent5 7 4" xfId="1942"/>
    <cellStyle name="20% - Accent5 7 5" xfId="1943"/>
    <cellStyle name="20% - Accent5 7 6" xfId="1944"/>
    <cellStyle name="20% - Accent5 7 6 2" xfId="1945"/>
    <cellStyle name="20% - Accent5 7 6 2 2" xfId="1946"/>
    <cellStyle name="20% - Accent5 7 6 2 3" xfId="1947"/>
    <cellStyle name="20% - Accent5 7 6 2 4" xfId="1948"/>
    <cellStyle name="20% - Accent5 7 6 2 5" xfId="1949"/>
    <cellStyle name="20% - Accent5 7 6 3" xfId="1950"/>
    <cellStyle name="20% - Accent5 7 6 4" xfId="1951"/>
    <cellStyle name="20% - Accent5 7 6 5" xfId="1952"/>
    <cellStyle name="20% - Accent5 7 6 6" xfId="1953"/>
    <cellStyle name="20% - Accent5 7 6 7" xfId="1954"/>
    <cellStyle name="20% - Accent5 8" xfId="1955"/>
    <cellStyle name="20% - Accent5 8 2" xfId="1956"/>
    <cellStyle name="20% - Accent5 8 3" xfId="1957"/>
    <cellStyle name="20% - Accent5 8 4" xfId="1958"/>
    <cellStyle name="20% - Accent5 8 5" xfId="1959"/>
    <cellStyle name="20% - Accent5 8 6" xfId="1960"/>
    <cellStyle name="20% - Accent5 8 6 2" xfId="1961"/>
    <cellStyle name="20% - Accent5 8 6 2 2" xfId="1962"/>
    <cellStyle name="20% - Accent5 8 6 2 3" xfId="1963"/>
    <cellStyle name="20% - Accent5 8 6 2 4" xfId="1964"/>
    <cellStyle name="20% - Accent5 8 6 2 5" xfId="1965"/>
    <cellStyle name="20% - Accent5 8 6 3" xfId="1966"/>
    <cellStyle name="20% - Accent5 8 6 4" xfId="1967"/>
    <cellStyle name="20% - Accent5 8 6 5" xfId="1968"/>
    <cellStyle name="20% - Accent5 8 6 6" xfId="1969"/>
    <cellStyle name="20% - Accent5 8 6 7" xfId="1970"/>
    <cellStyle name="20% - Accent5 9" xfId="1971"/>
    <cellStyle name="20% - Accent5 9 2" xfId="1972"/>
    <cellStyle name="20% - Accent5 9 3" xfId="1973"/>
    <cellStyle name="20% - Accent5 9 4" xfId="1974"/>
    <cellStyle name="20% - Accent5 9 5" xfId="1975"/>
    <cellStyle name="20% - Accent5 9 6" xfId="1976"/>
    <cellStyle name="20% - Accent6 10" xfId="1977"/>
    <cellStyle name="20% - Accent6 10 2" xfId="1978"/>
    <cellStyle name="20% - Accent6 10 3" xfId="1979"/>
    <cellStyle name="20% - Accent6 10 4" xfId="1980"/>
    <cellStyle name="20% - Accent6 10 5" xfId="1981"/>
    <cellStyle name="20% - Accent6 10 6" xfId="1982"/>
    <cellStyle name="20% - Accent6 11" xfId="1983"/>
    <cellStyle name="20% - Accent6 11 2" xfId="1984"/>
    <cellStyle name="20% - Accent6 11 3" xfId="1985"/>
    <cellStyle name="20% - Accent6 11 4" xfId="1986"/>
    <cellStyle name="20% - Accent6 11 5" xfId="1987"/>
    <cellStyle name="20% - Accent6 11 5 2" xfId="1988"/>
    <cellStyle name="20% - Accent6 11 5 2 2" xfId="1989"/>
    <cellStyle name="20% - Accent6 11 5 2 3" xfId="1990"/>
    <cellStyle name="20% - Accent6 11 5 2 4" xfId="1991"/>
    <cellStyle name="20% - Accent6 11 5 2 5" xfId="1992"/>
    <cellStyle name="20% - Accent6 11 5 3" xfId="1993"/>
    <cellStyle name="20% - Accent6 11 5 4" xfId="1994"/>
    <cellStyle name="20% - Accent6 11 5 5" xfId="1995"/>
    <cellStyle name="20% - Accent6 11 5 6" xfId="1996"/>
    <cellStyle name="20% - Accent6 11 5 7" xfId="1997"/>
    <cellStyle name="20% - Accent6 11 6" xfId="1998"/>
    <cellStyle name="20% - Accent6 12" xfId="1999"/>
    <cellStyle name="20% - Accent6 12 2" xfId="2000"/>
    <cellStyle name="20% - Accent6 12 3" xfId="2001"/>
    <cellStyle name="20% - Accent6 12 4" xfId="2002"/>
    <cellStyle name="20% - Accent6 12 5" xfId="2003"/>
    <cellStyle name="20% - Accent6 12 5 2" xfId="2004"/>
    <cellStyle name="20% - Accent6 12 5 2 2" xfId="2005"/>
    <cellStyle name="20% - Accent6 12 5 2 3" xfId="2006"/>
    <cellStyle name="20% - Accent6 12 5 2 4" xfId="2007"/>
    <cellStyle name="20% - Accent6 12 5 2 5" xfId="2008"/>
    <cellStyle name="20% - Accent6 12 5 3" xfId="2009"/>
    <cellStyle name="20% - Accent6 12 5 4" xfId="2010"/>
    <cellStyle name="20% - Accent6 12 5 5" xfId="2011"/>
    <cellStyle name="20% - Accent6 12 5 6" xfId="2012"/>
    <cellStyle name="20% - Accent6 12 5 7" xfId="2013"/>
    <cellStyle name="20% - Accent6 12 6" xfId="2014"/>
    <cellStyle name="20% - Accent6 13" xfId="2015"/>
    <cellStyle name="20% - Accent6 13 2" xfId="2016"/>
    <cellStyle name="20% - Accent6 13 3" xfId="2017"/>
    <cellStyle name="20% - Accent6 13 4" xfId="2018"/>
    <cellStyle name="20% - Accent6 13 5" xfId="2019"/>
    <cellStyle name="20% - Accent6 13 5 2" xfId="2020"/>
    <cellStyle name="20% - Accent6 13 5 3" xfId="2021"/>
    <cellStyle name="20% - Accent6 13 5 4" xfId="2022"/>
    <cellStyle name="20% - Accent6 13 6" xfId="2023"/>
    <cellStyle name="20% - Accent6 14" xfId="2024"/>
    <cellStyle name="20% - Accent6 15" xfId="2025"/>
    <cellStyle name="20% - Accent6 16" xfId="2026"/>
    <cellStyle name="20% - Accent6 17" xfId="2027"/>
    <cellStyle name="20% - Accent6 18" xfId="2028"/>
    <cellStyle name="20% - Accent6 19" xfId="2029"/>
    <cellStyle name="20% - Accent6 2" xfId="2030"/>
    <cellStyle name="20% - Accent6 2 10" xfId="2031"/>
    <cellStyle name="20% - Accent6 2 10 2" xfId="2032"/>
    <cellStyle name="20% - Accent6 2 10 3" xfId="2033"/>
    <cellStyle name="20% - Accent6 2 10 4" xfId="2034"/>
    <cellStyle name="20% - Accent6 2 10 5" xfId="2035"/>
    <cellStyle name="20% - Accent6 2 10 6" xfId="2036"/>
    <cellStyle name="20% - Accent6 2 11" xfId="2037"/>
    <cellStyle name="20% - Accent6 2 11 2" xfId="2038"/>
    <cellStyle name="20% - Accent6 2 11 3" xfId="2039"/>
    <cellStyle name="20% - Accent6 2 11 4" xfId="2040"/>
    <cellStyle name="20% - Accent6 2 11 5" xfId="2041"/>
    <cellStyle name="20% - Accent6 2 11 6" xfId="2042"/>
    <cellStyle name="20% - Accent6 2 11 6 2" xfId="2043"/>
    <cellStyle name="20% - Accent6 2 11 6 2 2" xfId="2044"/>
    <cellStyle name="20% - Accent6 2 11 6 2 3" xfId="2045"/>
    <cellStyle name="20% - Accent6 2 11 6 2 4" xfId="2046"/>
    <cellStyle name="20% - Accent6 2 11 6 2 5" xfId="2047"/>
    <cellStyle name="20% - Accent6 2 11 6 3" xfId="2048"/>
    <cellStyle name="20% - Accent6 2 11 6 4" xfId="2049"/>
    <cellStyle name="20% - Accent6 2 11 6 5" xfId="2050"/>
    <cellStyle name="20% - Accent6 2 11 6 6" xfId="2051"/>
    <cellStyle name="20% - Accent6 2 11 6 7" xfId="2052"/>
    <cellStyle name="20% - Accent6 2 12" xfId="2053"/>
    <cellStyle name="20% - Accent6 2 12 2" xfId="2054"/>
    <cellStyle name="20% - Accent6 2 12 3" xfId="2055"/>
    <cellStyle name="20% - Accent6 2 12 4" xfId="2056"/>
    <cellStyle name="20% - Accent6 2 12 5" xfId="2057"/>
    <cellStyle name="20% - Accent6 2 12 6" xfId="2058"/>
    <cellStyle name="20% - Accent6 2 12 6 2" xfId="2059"/>
    <cellStyle name="20% - Accent6 2 12 6 2 2" xfId="2060"/>
    <cellStyle name="20% - Accent6 2 12 6 2 3" xfId="2061"/>
    <cellStyle name="20% - Accent6 2 12 6 2 4" xfId="2062"/>
    <cellStyle name="20% - Accent6 2 12 6 2 5" xfId="2063"/>
    <cellStyle name="20% - Accent6 2 12 6 3" xfId="2064"/>
    <cellStyle name="20% - Accent6 2 12 6 4" xfId="2065"/>
    <cellStyle name="20% - Accent6 2 12 6 5" xfId="2066"/>
    <cellStyle name="20% - Accent6 2 12 6 6" xfId="2067"/>
    <cellStyle name="20% - Accent6 2 12 6 7" xfId="2068"/>
    <cellStyle name="20% - Accent6 2 13" xfId="2069"/>
    <cellStyle name="20% - Accent6 2 14" xfId="2070"/>
    <cellStyle name="20% - Accent6 2 15" xfId="2071"/>
    <cellStyle name="20% - Accent6 2 16" xfId="2072"/>
    <cellStyle name="20% - Accent6 2 17" xfId="2073"/>
    <cellStyle name="20% - Accent6 2 18" xfId="2074"/>
    <cellStyle name="20% - Accent6 2 19" xfId="2075"/>
    <cellStyle name="20% - Accent6 2 2" xfId="2076"/>
    <cellStyle name="20% - Accent6 2 2 10" xfId="2077"/>
    <cellStyle name="20% - Accent6 2 2 10 2" xfId="2078"/>
    <cellStyle name="20% - Accent6 2 2 10 3" xfId="2079"/>
    <cellStyle name="20% - Accent6 2 2 10 4" xfId="2080"/>
    <cellStyle name="20% - Accent6 2 2 10 5" xfId="2081"/>
    <cellStyle name="20% - Accent6 2 2 10 6" xfId="2082"/>
    <cellStyle name="20% - Accent6 2 2 11" xfId="2083"/>
    <cellStyle name="20% - Accent6 2 2 11 2" xfId="2084"/>
    <cellStyle name="20% - Accent6 2 2 11 3" xfId="2085"/>
    <cellStyle name="20% - Accent6 2 2 11 4" xfId="2086"/>
    <cellStyle name="20% - Accent6 2 2 11 5" xfId="2087"/>
    <cellStyle name="20% - Accent6 2 2 11 6" xfId="2088"/>
    <cellStyle name="20% - Accent6 2 2 11 6 2" xfId="2089"/>
    <cellStyle name="20% - Accent6 2 2 11 6 2 2" xfId="2090"/>
    <cellStyle name="20% - Accent6 2 2 11 6 2 3" xfId="2091"/>
    <cellStyle name="20% - Accent6 2 2 11 6 2 4" xfId="2092"/>
    <cellStyle name="20% - Accent6 2 2 11 6 2 5" xfId="2093"/>
    <cellStyle name="20% - Accent6 2 2 11 6 3" xfId="2094"/>
    <cellStyle name="20% - Accent6 2 2 11 6 4" xfId="2095"/>
    <cellStyle name="20% - Accent6 2 2 11 6 5" xfId="2096"/>
    <cellStyle name="20% - Accent6 2 2 11 6 6" xfId="2097"/>
    <cellStyle name="20% - Accent6 2 2 11 6 7" xfId="2098"/>
    <cellStyle name="20% - Accent6 2 2 12" xfId="2099"/>
    <cellStyle name="20% - Accent6 2 2 13" xfId="2100"/>
    <cellStyle name="20% - Accent6 2 2 14" xfId="2101"/>
    <cellStyle name="20% - Accent6 2 2 15" xfId="2102"/>
    <cellStyle name="20% - Accent6 2 2 16" xfId="2103"/>
    <cellStyle name="20% - Accent6 2 2 17" xfId="2104"/>
    <cellStyle name="20% - Accent6 2 2 18" xfId="2105"/>
    <cellStyle name="20% - Accent6 2 2 19" xfId="2106"/>
    <cellStyle name="20% - Accent6 2 2 2" xfId="2107"/>
    <cellStyle name="20% - Accent6 2 2 2 2" xfId="2108"/>
    <cellStyle name="20% - Accent6 2 2 2 3" xfId="2109"/>
    <cellStyle name="20% - Accent6 2 2 2 4" xfId="2110"/>
    <cellStyle name="20% - Accent6 2 2 2 5" xfId="2111"/>
    <cellStyle name="20% - Accent6 2 2 2 6" xfId="2112"/>
    <cellStyle name="20% - Accent6 2 2 20" xfId="2113"/>
    <cellStyle name="20% - Accent6 2 2 21" xfId="2114"/>
    <cellStyle name="20% - Accent6 2 2 3" xfId="2115"/>
    <cellStyle name="20% - Accent6 2 2 3 2" xfId="2116"/>
    <cellStyle name="20% - Accent6 2 2 3 3" xfId="2117"/>
    <cellStyle name="20% - Accent6 2 2 3 4" xfId="2118"/>
    <cellStyle name="20% - Accent6 2 2 3 5" xfId="2119"/>
    <cellStyle name="20% - Accent6 2 2 3 6" xfId="2120"/>
    <cellStyle name="20% - Accent6 2 2 4" xfId="2121"/>
    <cellStyle name="20% - Accent6 2 2 4 2" xfId="2122"/>
    <cellStyle name="20% - Accent6 2 2 4 3" xfId="2123"/>
    <cellStyle name="20% - Accent6 2 2 4 4" xfId="2124"/>
    <cellStyle name="20% - Accent6 2 2 4 5" xfId="2125"/>
    <cellStyle name="20% - Accent6 2 2 4 6" xfId="2126"/>
    <cellStyle name="20% - Accent6 2 2 5" xfId="2127"/>
    <cellStyle name="20% - Accent6 2 2 5 2" xfId="2128"/>
    <cellStyle name="20% - Accent6 2 2 5 3" xfId="2129"/>
    <cellStyle name="20% - Accent6 2 2 5 4" xfId="2130"/>
    <cellStyle name="20% - Accent6 2 2 5 5" xfId="2131"/>
    <cellStyle name="20% - Accent6 2 2 5 6" xfId="2132"/>
    <cellStyle name="20% - Accent6 2 2 5 6 2" xfId="2133"/>
    <cellStyle name="20% - Accent6 2 2 5 6 2 2" xfId="2134"/>
    <cellStyle name="20% - Accent6 2 2 5 6 2 3" xfId="2135"/>
    <cellStyle name="20% - Accent6 2 2 5 6 2 4" xfId="2136"/>
    <cellStyle name="20% - Accent6 2 2 5 6 2 5" xfId="2137"/>
    <cellStyle name="20% - Accent6 2 2 5 6 3" xfId="2138"/>
    <cellStyle name="20% - Accent6 2 2 5 6 4" xfId="2139"/>
    <cellStyle name="20% - Accent6 2 2 5 6 5" xfId="2140"/>
    <cellStyle name="20% - Accent6 2 2 5 6 6" xfId="2141"/>
    <cellStyle name="20% - Accent6 2 2 5 6 7" xfId="2142"/>
    <cellStyle name="20% - Accent6 2 2 6" xfId="2143"/>
    <cellStyle name="20% - Accent6 2 2 6 2" xfId="2144"/>
    <cellStyle name="20% - Accent6 2 2 6 3" xfId="2145"/>
    <cellStyle name="20% - Accent6 2 2 6 4" xfId="2146"/>
    <cellStyle name="20% - Accent6 2 2 6 5" xfId="2147"/>
    <cellStyle name="20% - Accent6 2 2 6 6" xfId="2148"/>
    <cellStyle name="20% - Accent6 2 2 6 6 2" xfId="2149"/>
    <cellStyle name="20% - Accent6 2 2 6 6 2 2" xfId="2150"/>
    <cellStyle name="20% - Accent6 2 2 6 6 2 3" xfId="2151"/>
    <cellStyle name="20% - Accent6 2 2 6 6 2 4" xfId="2152"/>
    <cellStyle name="20% - Accent6 2 2 6 6 2 5" xfId="2153"/>
    <cellStyle name="20% - Accent6 2 2 6 6 3" xfId="2154"/>
    <cellStyle name="20% - Accent6 2 2 6 6 4" xfId="2155"/>
    <cellStyle name="20% - Accent6 2 2 6 6 5" xfId="2156"/>
    <cellStyle name="20% - Accent6 2 2 6 6 6" xfId="2157"/>
    <cellStyle name="20% - Accent6 2 2 6 6 7" xfId="2158"/>
    <cellStyle name="20% - Accent6 2 2 7" xfId="2159"/>
    <cellStyle name="20% - Accent6 2 2 7 2" xfId="2160"/>
    <cellStyle name="20% - Accent6 2 2 7 3" xfId="2161"/>
    <cellStyle name="20% - Accent6 2 2 7 4" xfId="2162"/>
    <cellStyle name="20% - Accent6 2 2 7 5" xfId="2163"/>
    <cellStyle name="20% - Accent6 2 2 7 5 2" xfId="2164"/>
    <cellStyle name="20% - Accent6 2 2 7 5 2 2" xfId="2165"/>
    <cellStyle name="20% - Accent6 2 2 7 5 2 3" xfId="2166"/>
    <cellStyle name="20% - Accent6 2 2 7 5 2 4" xfId="2167"/>
    <cellStyle name="20% - Accent6 2 2 7 5 2 5" xfId="2168"/>
    <cellStyle name="20% - Accent6 2 2 7 5 3" xfId="2169"/>
    <cellStyle name="20% - Accent6 2 2 7 5 4" xfId="2170"/>
    <cellStyle name="20% - Accent6 2 2 7 5 5" xfId="2171"/>
    <cellStyle name="20% - Accent6 2 2 7 5 6" xfId="2172"/>
    <cellStyle name="20% - Accent6 2 2 7 5 7" xfId="2173"/>
    <cellStyle name="20% - Accent6 2 2 7 6" xfId="2174"/>
    <cellStyle name="20% - Accent6 2 2 8" xfId="2175"/>
    <cellStyle name="20% - Accent6 2 2 8 2" xfId="2176"/>
    <cellStyle name="20% - Accent6 2 2 8 3" xfId="2177"/>
    <cellStyle name="20% - Accent6 2 2 8 4" xfId="2178"/>
    <cellStyle name="20% - Accent6 2 2 8 5" xfId="2179"/>
    <cellStyle name="20% - Accent6 2 2 8 5 2" xfId="2180"/>
    <cellStyle name="20% - Accent6 2 2 8 5 2 2" xfId="2181"/>
    <cellStyle name="20% - Accent6 2 2 8 5 2 3" xfId="2182"/>
    <cellStyle name="20% - Accent6 2 2 8 5 2 4" xfId="2183"/>
    <cellStyle name="20% - Accent6 2 2 8 5 2 5" xfId="2184"/>
    <cellStyle name="20% - Accent6 2 2 8 5 3" xfId="2185"/>
    <cellStyle name="20% - Accent6 2 2 8 5 4" xfId="2186"/>
    <cellStyle name="20% - Accent6 2 2 8 5 5" xfId="2187"/>
    <cellStyle name="20% - Accent6 2 2 8 5 6" xfId="2188"/>
    <cellStyle name="20% - Accent6 2 2 8 5 7" xfId="2189"/>
    <cellStyle name="20% - Accent6 2 2 8 6" xfId="2190"/>
    <cellStyle name="20% - Accent6 2 2 9" xfId="2191"/>
    <cellStyle name="20% - Accent6 2 2 9 2" xfId="2192"/>
    <cellStyle name="20% - Accent6 2 2 9 3" xfId="2193"/>
    <cellStyle name="20% - Accent6 2 2 9 4" xfId="2194"/>
    <cellStyle name="20% - Accent6 2 2 9 5" xfId="2195"/>
    <cellStyle name="20% - Accent6 2 2 9 6" xfId="2196"/>
    <cellStyle name="20% - Accent6 2 20" xfId="2197"/>
    <cellStyle name="20% - Accent6 2 21" xfId="2198"/>
    <cellStyle name="20% - Accent6 2 22" xfId="2199"/>
    <cellStyle name="20% - Accent6 2 3" xfId="2200"/>
    <cellStyle name="20% - Accent6 2 3 2" xfId="2201"/>
    <cellStyle name="20% - Accent6 2 3 3" xfId="2202"/>
    <cellStyle name="20% - Accent6 2 3 4" xfId="2203"/>
    <cellStyle name="20% - Accent6 2 3 5" xfId="2204"/>
    <cellStyle name="20% - Accent6 2 3 6" xfId="2205"/>
    <cellStyle name="20% - Accent6 2 3 6 2" xfId="2206"/>
    <cellStyle name="20% - Accent6 2 3 6 2 2" xfId="2207"/>
    <cellStyle name="20% - Accent6 2 3 6 2 3" xfId="2208"/>
    <cellStyle name="20% - Accent6 2 3 6 2 4" xfId="2209"/>
    <cellStyle name="20% - Accent6 2 3 6 2 5" xfId="2210"/>
    <cellStyle name="20% - Accent6 2 3 6 3" xfId="2211"/>
    <cellStyle name="20% - Accent6 2 3 6 4" xfId="2212"/>
    <cellStyle name="20% - Accent6 2 3 6 5" xfId="2213"/>
    <cellStyle name="20% - Accent6 2 3 6 6" xfId="2214"/>
    <cellStyle name="20% - Accent6 2 3 6 7" xfId="2215"/>
    <cellStyle name="20% - Accent6 2 4" xfId="2216"/>
    <cellStyle name="20% - Accent6 2 4 2" xfId="2217"/>
    <cellStyle name="20% - Accent6 2 4 3" xfId="2218"/>
    <cellStyle name="20% - Accent6 2 4 4" xfId="2219"/>
    <cellStyle name="20% - Accent6 2 4 5" xfId="2220"/>
    <cellStyle name="20% - Accent6 2 4 6" xfId="2221"/>
    <cellStyle name="20% - Accent6 2 4 6 2" xfId="2222"/>
    <cellStyle name="20% - Accent6 2 4 6 2 2" xfId="2223"/>
    <cellStyle name="20% - Accent6 2 4 6 2 3" xfId="2224"/>
    <cellStyle name="20% - Accent6 2 4 6 2 4" xfId="2225"/>
    <cellStyle name="20% - Accent6 2 4 6 2 5" xfId="2226"/>
    <cellStyle name="20% - Accent6 2 4 6 3" xfId="2227"/>
    <cellStyle name="20% - Accent6 2 4 6 4" xfId="2228"/>
    <cellStyle name="20% - Accent6 2 4 6 5" xfId="2229"/>
    <cellStyle name="20% - Accent6 2 4 6 6" xfId="2230"/>
    <cellStyle name="20% - Accent6 2 4 6 7" xfId="2231"/>
    <cellStyle name="20% - Accent6 2 5" xfId="2232"/>
    <cellStyle name="20% - Accent6 2 5 2" xfId="2233"/>
    <cellStyle name="20% - Accent6 2 5 3" xfId="2234"/>
    <cellStyle name="20% - Accent6 2 5 4" xfId="2235"/>
    <cellStyle name="20% - Accent6 2 5 5" xfId="2236"/>
    <cellStyle name="20% - Accent6 2 5 6" xfId="2237"/>
    <cellStyle name="20% - Accent6 2 5 6 2" xfId="2238"/>
    <cellStyle name="20% - Accent6 2 5 6 2 2" xfId="2239"/>
    <cellStyle name="20% - Accent6 2 5 6 2 3" xfId="2240"/>
    <cellStyle name="20% - Accent6 2 5 6 2 4" xfId="2241"/>
    <cellStyle name="20% - Accent6 2 5 6 2 5" xfId="2242"/>
    <cellStyle name="20% - Accent6 2 5 6 3" xfId="2243"/>
    <cellStyle name="20% - Accent6 2 5 6 4" xfId="2244"/>
    <cellStyle name="20% - Accent6 2 5 6 5" xfId="2245"/>
    <cellStyle name="20% - Accent6 2 5 6 6" xfId="2246"/>
    <cellStyle name="20% - Accent6 2 5 6 7" xfId="2247"/>
    <cellStyle name="20% - Accent6 2 6" xfId="2248"/>
    <cellStyle name="20% - Accent6 2 6 2" xfId="2249"/>
    <cellStyle name="20% - Accent6 2 6 3" xfId="2250"/>
    <cellStyle name="20% - Accent6 2 6 4" xfId="2251"/>
    <cellStyle name="20% - Accent6 2 6 5" xfId="2252"/>
    <cellStyle name="20% - Accent6 2 6 6" xfId="2253"/>
    <cellStyle name="20% - Accent6 2 6 6 2" xfId="2254"/>
    <cellStyle name="20% - Accent6 2 6 6 2 2" xfId="2255"/>
    <cellStyle name="20% - Accent6 2 6 6 2 3" xfId="2256"/>
    <cellStyle name="20% - Accent6 2 6 6 2 4" xfId="2257"/>
    <cellStyle name="20% - Accent6 2 6 6 2 5" xfId="2258"/>
    <cellStyle name="20% - Accent6 2 6 6 3" xfId="2259"/>
    <cellStyle name="20% - Accent6 2 6 6 4" xfId="2260"/>
    <cellStyle name="20% - Accent6 2 6 6 5" xfId="2261"/>
    <cellStyle name="20% - Accent6 2 6 6 6" xfId="2262"/>
    <cellStyle name="20% - Accent6 2 6 6 7" xfId="2263"/>
    <cellStyle name="20% - Accent6 2 7" xfId="2264"/>
    <cellStyle name="20% - Accent6 2 7 2" xfId="2265"/>
    <cellStyle name="20% - Accent6 2 7 3" xfId="2266"/>
    <cellStyle name="20% - Accent6 2 7 4" xfId="2267"/>
    <cellStyle name="20% - Accent6 2 7 5" xfId="2268"/>
    <cellStyle name="20% - Accent6 2 7 6" xfId="2269"/>
    <cellStyle name="20% - Accent6 2 8" xfId="2270"/>
    <cellStyle name="20% - Accent6 2 8 2" xfId="2271"/>
    <cellStyle name="20% - Accent6 2 8 3" xfId="2272"/>
    <cellStyle name="20% - Accent6 2 8 4" xfId="2273"/>
    <cellStyle name="20% - Accent6 2 8 5" xfId="2274"/>
    <cellStyle name="20% - Accent6 2 8 5 2" xfId="2275"/>
    <cellStyle name="20% - Accent6 2 8 5 3" xfId="2276"/>
    <cellStyle name="20% - Accent6 2 8 5 4" xfId="2277"/>
    <cellStyle name="20% - Accent6 2 8 6" xfId="2278"/>
    <cellStyle name="20% - Accent6 2 9" xfId="2279"/>
    <cellStyle name="20% - Accent6 2 9 2" xfId="2280"/>
    <cellStyle name="20% - Accent6 2 9 3" xfId="2281"/>
    <cellStyle name="20% - Accent6 2 9 4" xfId="2282"/>
    <cellStyle name="20% - Accent6 2 9 5" xfId="2283"/>
    <cellStyle name="20% - Accent6 2 9 5 2" xfId="2284"/>
    <cellStyle name="20% - Accent6 2 9 5 2 2" xfId="2285"/>
    <cellStyle name="20% - Accent6 2 9 5 2 3" xfId="2286"/>
    <cellStyle name="20% - Accent6 2 9 5 2 4" xfId="2287"/>
    <cellStyle name="20% - Accent6 2 9 5 2 5" xfId="2288"/>
    <cellStyle name="20% - Accent6 2 9 5 3" xfId="2289"/>
    <cellStyle name="20% - Accent6 2 9 5 4" xfId="2290"/>
    <cellStyle name="20% - Accent6 2 9 5 5" xfId="2291"/>
    <cellStyle name="20% - Accent6 2 9 5 6" xfId="2292"/>
    <cellStyle name="20% - Accent6 2 9 5 7" xfId="2293"/>
    <cellStyle name="20% - Accent6 2 9 6" xfId="2294"/>
    <cellStyle name="20% - Accent6 20" xfId="2295"/>
    <cellStyle name="20% - Accent6 21" xfId="2296"/>
    <cellStyle name="20% - Accent6 22" xfId="2297"/>
    <cellStyle name="20% - Accent6 22 2" xfId="2298"/>
    <cellStyle name="20% - Accent6 22 2 2" xfId="2299"/>
    <cellStyle name="20% - Accent6 22 2 3" xfId="2300"/>
    <cellStyle name="20% - Accent6 22 2 4" xfId="2301"/>
    <cellStyle name="20% - Accent6 22 2 5" xfId="2302"/>
    <cellStyle name="20% - Accent6 22 3" xfId="2303"/>
    <cellStyle name="20% - Accent6 22 4" xfId="2304"/>
    <cellStyle name="20% - Accent6 22 5" xfId="2305"/>
    <cellStyle name="20% - Accent6 22 6" xfId="2306"/>
    <cellStyle name="20% - Accent6 22 7" xfId="2307"/>
    <cellStyle name="20% - Accent6 23" xfId="2308"/>
    <cellStyle name="20% - Accent6 3" xfId="2309"/>
    <cellStyle name="20% - Accent6 3 2" xfId="2310"/>
    <cellStyle name="20% - Accent6 3 3" xfId="2311"/>
    <cellStyle name="20% - Accent6 3 4" xfId="2312"/>
    <cellStyle name="20% - Accent6 3 5" xfId="2313"/>
    <cellStyle name="20% - Accent6 3 6" xfId="2314"/>
    <cellStyle name="20% - Accent6 4" xfId="2315"/>
    <cellStyle name="20% - Accent6 4 2" xfId="2316"/>
    <cellStyle name="20% - Accent6 4 3" xfId="2317"/>
    <cellStyle name="20% - Accent6 4 4" xfId="2318"/>
    <cellStyle name="20% - Accent6 4 5" xfId="2319"/>
    <cellStyle name="20% - Accent6 4 6" xfId="2320"/>
    <cellStyle name="20% - Accent6 4 6 2" xfId="2321"/>
    <cellStyle name="20% - Accent6 4 6 2 2" xfId="2322"/>
    <cellStyle name="20% - Accent6 4 6 2 3" xfId="2323"/>
    <cellStyle name="20% - Accent6 4 6 2 4" xfId="2324"/>
    <cellStyle name="20% - Accent6 4 6 2 5" xfId="2325"/>
    <cellStyle name="20% - Accent6 4 6 3" xfId="2326"/>
    <cellStyle name="20% - Accent6 4 6 4" xfId="2327"/>
    <cellStyle name="20% - Accent6 4 6 5" xfId="2328"/>
    <cellStyle name="20% - Accent6 4 6 6" xfId="2329"/>
    <cellStyle name="20% - Accent6 4 6 7" xfId="2330"/>
    <cellStyle name="20% - Accent6 5" xfId="2331"/>
    <cellStyle name="20% - Accent6 5 2" xfId="2332"/>
    <cellStyle name="20% - Accent6 5 3" xfId="2333"/>
    <cellStyle name="20% - Accent6 5 4" xfId="2334"/>
    <cellStyle name="20% - Accent6 5 5" xfId="2335"/>
    <cellStyle name="20% - Accent6 5 6" xfId="2336"/>
    <cellStyle name="20% - Accent6 5 6 2" xfId="2337"/>
    <cellStyle name="20% - Accent6 5 6 2 2" xfId="2338"/>
    <cellStyle name="20% - Accent6 5 6 2 3" xfId="2339"/>
    <cellStyle name="20% - Accent6 5 6 2 4" xfId="2340"/>
    <cellStyle name="20% - Accent6 5 6 2 5" xfId="2341"/>
    <cellStyle name="20% - Accent6 5 6 3" xfId="2342"/>
    <cellStyle name="20% - Accent6 5 6 4" xfId="2343"/>
    <cellStyle name="20% - Accent6 5 6 5" xfId="2344"/>
    <cellStyle name="20% - Accent6 5 6 6" xfId="2345"/>
    <cellStyle name="20% - Accent6 5 6 7" xfId="2346"/>
    <cellStyle name="20% - Accent6 6" xfId="2347"/>
    <cellStyle name="20% - Accent6 6 2" xfId="2348"/>
    <cellStyle name="20% - Accent6 6 3" xfId="2349"/>
    <cellStyle name="20% - Accent6 6 4" xfId="2350"/>
    <cellStyle name="20% - Accent6 6 5" xfId="2351"/>
    <cellStyle name="20% - Accent6 6 6" xfId="2352"/>
    <cellStyle name="20% - Accent6 6 6 2" xfId="2353"/>
    <cellStyle name="20% - Accent6 6 6 2 2" xfId="2354"/>
    <cellStyle name="20% - Accent6 6 6 2 3" xfId="2355"/>
    <cellStyle name="20% - Accent6 6 6 2 4" xfId="2356"/>
    <cellStyle name="20% - Accent6 6 6 2 5" xfId="2357"/>
    <cellStyle name="20% - Accent6 6 6 3" xfId="2358"/>
    <cellStyle name="20% - Accent6 6 6 4" xfId="2359"/>
    <cellStyle name="20% - Accent6 6 6 5" xfId="2360"/>
    <cellStyle name="20% - Accent6 6 6 6" xfId="2361"/>
    <cellStyle name="20% - Accent6 6 6 7" xfId="2362"/>
    <cellStyle name="20% - Accent6 7" xfId="2363"/>
    <cellStyle name="20% - Accent6 7 2" xfId="2364"/>
    <cellStyle name="20% - Accent6 7 3" xfId="2365"/>
    <cellStyle name="20% - Accent6 7 4" xfId="2366"/>
    <cellStyle name="20% - Accent6 7 5" xfId="2367"/>
    <cellStyle name="20% - Accent6 7 6" xfId="2368"/>
    <cellStyle name="20% - Accent6 7 6 2" xfId="2369"/>
    <cellStyle name="20% - Accent6 7 6 2 2" xfId="2370"/>
    <cellStyle name="20% - Accent6 7 6 2 3" xfId="2371"/>
    <cellStyle name="20% - Accent6 7 6 2 4" xfId="2372"/>
    <cellStyle name="20% - Accent6 7 6 2 5" xfId="2373"/>
    <cellStyle name="20% - Accent6 7 6 3" xfId="2374"/>
    <cellStyle name="20% - Accent6 7 6 4" xfId="2375"/>
    <cellStyle name="20% - Accent6 7 6 5" xfId="2376"/>
    <cellStyle name="20% - Accent6 7 6 6" xfId="2377"/>
    <cellStyle name="20% - Accent6 7 6 7" xfId="2378"/>
    <cellStyle name="20% - Accent6 8" xfId="2379"/>
    <cellStyle name="20% - Accent6 8 2" xfId="2380"/>
    <cellStyle name="20% - Accent6 8 3" xfId="2381"/>
    <cellStyle name="20% - Accent6 8 4" xfId="2382"/>
    <cellStyle name="20% - Accent6 8 5" xfId="2383"/>
    <cellStyle name="20% - Accent6 8 6" xfId="2384"/>
    <cellStyle name="20% - Accent6 9" xfId="2385"/>
    <cellStyle name="20% - Accent6 9 2" xfId="2386"/>
    <cellStyle name="20% - Accent6 9 3" xfId="2387"/>
    <cellStyle name="20% - Accent6 9 4" xfId="2388"/>
    <cellStyle name="20% - Accent6 9 5" xfId="2389"/>
    <cellStyle name="20% - Accent6 9 6" xfId="2390"/>
    <cellStyle name="40% - Accent1 10" xfId="2391"/>
    <cellStyle name="40% - Accent1 10 2" xfId="2392"/>
    <cellStyle name="40% - Accent1 10 3" xfId="2393"/>
    <cellStyle name="40% - Accent1 10 4" xfId="2394"/>
    <cellStyle name="40% - Accent1 10 5" xfId="2395"/>
    <cellStyle name="40% - Accent1 10 5 2" xfId="2396"/>
    <cellStyle name="40% - Accent1 10 5 2 2" xfId="2397"/>
    <cellStyle name="40% - Accent1 10 5 2 3" xfId="2398"/>
    <cellStyle name="40% - Accent1 10 5 2 4" xfId="2399"/>
    <cellStyle name="40% - Accent1 10 5 2 5" xfId="2400"/>
    <cellStyle name="40% - Accent1 10 5 3" xfId="2401"/>
    <cellStyle name="40% - Accent1 10 5 4" xfId="2402"/>
    <cellStyle name="40% - Accent1 10 5 5" xfId="2403"/>
    <cellStyle name="40% - Accent1 10 5 6" xfId="2404"/>
    <cellStyle name="40% - Accent1 10 5 7" xfId="2405"/>
    <cellStyle name="40% - Accent1 10 6" xfId="2406"/>
    <cellStyle name="40% - Accent1 11" xfId="2407"/>
    <cellStyle name="40% - Accent1 11 2" xfId="2408"/>
    <cellStyle name="40% - Accent1 11 3" xfId="2409"/>
    <cellStyle name="40% - Accent1 11 4" xfId="2410"/>
    <cellStyle name="40% - Accent1 11 5" xfId="2411"/>
    <cellStyle name="40% - Accent1 11 6" xfId="2412"/>
    <cellStyle name="40% - Accent1 12" xfId="2413"/>
    <cellStyle name="40% - Accent1 12 2" xfId="2414"/>
    <cellStyle name="40% - Accent1 12 3" xfId="2415"/>
    <cellStyle name="40% - Accent1 12 4" xfId="2416"/>
    <cellStyle name="40% - Accent1 12 5" xfId="2417"/>
    <cellStyle name="40% - Accent1 12 5 2" xfId="2418"/>
    <cellStyle name="40% - Accent1 12 5 2 2" xfId="2419"/>
    <cellStyle name="40% - Accent1 12 5 2 3" xfId="2420"/>
    <cellStyle name="40% - Accent1 12 5 2 4" xfId="2421"/>
    <cellStyle name="40% - Accent1 12 5 2 5" xfId="2422"/>
    <cellStyle name="40% - Accent1 12 5 3" xfId="2423"/>
    <cellStyle name="40% - Accent1 12 5 4" xfId="2424"/>
    <cellStyle name="40% - Accent1 12 5 5" xfId="2425"/>
    <cellStyle name="40% - Accent1 12 5 6" xfId="2426"/>
    <cellStyle name="40% - Accent1 12 5 7" xfId="2427"/>
    <cellStyle name="40% - Accent1 12 6" xfId="2428"/>
    <cellStyle name="40% - Accent1 13" xfId="2429"/>
    <cellStyle name="40% - Accent1 13 2" xfId="2430"/>
    <cellStyle name="40% - Accent1 13 3" xfId="2431"/>
    <cellStyle name="40% - Accent1 13 4" xfId="2432"/>
    <cellStyle name="40% - Accent1 13 5" xfId="2433"/>
    <cellStyle name="40% - Accent1 13 5 2" xfId="2434"/>
    <cellStyle name="40% - Accent1 13 5 2 2" xfId="2435"/>
    <cellStyle name="40% - Accent1 13 5 2 3" xfId="2436"/>
    <cellStyle name="40% - Accent1 13 5 2 4" xfId="2437"/>
    <cellStyle name="40% - Accent1 13 5 2 5" xfId="2438"/>
    <cellStyle name="40% - Accent1 13 5 3" xfId="2439"/>
    <cellStyle name="40% - Accent1 13 5 4" xfId="2440"/>
    <cellStyle name="40% - Accent1 13 5 5" xfId="2441"/>
    <cellStyle name="40% - Accent1 13 5 6" xfId="2442"/>
    <cellStyle name="40% - Accent1 13 5 7" xfId="2443"/>
    <cellStyle name="40% - Accent1 13 6" xfId="2444"/>
    <cellStyle name="40% - Accent1 13 6 2" xfId="2445"/>
    <cellStyle name="40% - Accent1 13 6 2 2" xfId="2446"/>
    <cellStyle name="40% - Accent1 13 6 2 3" xfId="2447"/>
    <cellStyle name="40% - Accent1 13 6 2 4" xfId="2448"/>
    <cellStyle name="40% - Accent1 13 6 2 5" xfId="2449"/>
    <cellStyle name="40% - Accent1 13 6 3" xfId="2450"/>
    <cellStyle name="40% - Accent1 13 6 4" xfId="2451"/>
    <cellStyle name="40% - Accent1 13 6 5" xfId="2452"/>
    <cellStyle name="40% - Accent1 13 6 6" xfId="2453"/>
    <cellStyle name="40% - Accent1 13 6 7" xfId="2454"/>
    <cellStyle name="40% - Accent1 14" xfId="2455"/>
    <cellStyle name="40% - Accent1 15" xfId="2456"/>
    <cellStyle name="40% - Accent1 16" xfId="2457"/>
    <cellStyle name="40% - Accent1 17" xfId="2458"/>
    <cellStyle name="40% - Accent1 18" xfId="2459"/>
    <cellStyle name="40% - Accent1 19" xfId="2460"/>
    <cellStyle name="40% - Accent1 2" xfId="2461"/>
    <cellStyle name="40% - Accent1 2 10" xfId="2462"/>
    <cellStyle name="40% - Accent1 2 10 2" xfId="2463"/>
    <cellStyle name="40% - Accent1 2 10 3" xfId="2464"/>
    <cellStyle name="40% - Accent1 2 10 4" xfId="2465"/>
    <cellStyle name="40% - Accent1 2 10 5" xfId="2466"/>
    <cellStyle name="40% - Accent1 2 10 6" xfId="2467"/>
    <cellStyle name="40% - Accent1 2 11" xfId="2468"/>
    <cellStyle name="40% - Accent1 2 11 2" xfId="2469"/>
    <cellStyle name="40% - Accent1 2 11 3" xfId="2470"/>
    <cellStyle name="40% - Accent1 2 11 4" xfId="2471"/>
    <cellStyle name="40% - Accent1 2 11 5" xfId="2472"/>
    <cellStyle name="40% - Accent1 2 11 6" xfId="2473"/>
    <cellStyle name="40% - Accent1 2 12" xfId="2474"/>
    <cellStyle name="40% - Accent1 2 12 2" xfId="2475"/>
    <cellStyle name="40% - Accent1 2 12 3" xfId="2476"/>
    <cellStyle name="40% - Accent1 2 12 4" xfId="2477"/>
    <cellStyle name="40% - Accent1 2 12 5" xfId="2478"/>
    <cellStyle name="40% - Accent1 2 12 6" xfId="2479"/>
    <cellStyle name="40% - Accent1 2 13" xfId="2480"/>
    <cellStyle name="40% - Accent1 2 14" xfId="2481"/>
    <cellStyle name="40% - Accent1 2 15" xfId="2482"/>
    <cellStyle name="40% - Accent1 2 16" xfId="2483"/>
    <cellStyle name="40% - Accent1 2 17" xfId="2484"/>
    <cellStyle name="40% - Accent1 2 18" xfId="2485"/>
    <cellStyle name="40% - Accent1 2 19" xfId="2486"/>
    <cellStyle name="40% - Accent1 2 2" xfId="2487"/>
    <cellStyle name="40% - Accent1 2 2 10" xfId="2488"/>
    <cellStyle name="40% - Accent1 2 2 10 2" xfId="2489"/>
    <cellStyle name="40% - Accent1 2 2 10 3" xfId="2490"/>
    <cellStyle name="40% - Accent1 2 2 10 4" xfId="2491"/>
    <cellStyle name="40% - Accent1 2 2 10 5" xfId="2492"/>
    <cellStyle name="40% - Accent1 2 2 10 6" xfId="2493"/>
    <cellStyle name="40% - Accent1 2 2 11" xfId="2494"/>
    <cellStyle name="40% - Accent1 2 2 11 2" xfId="2495"/>
    <cellStyle name="40% - Accent1 2 2 11 3" xfId="2496"/>
    <cellStyle name="40% - Accent1 2 2 11 4" xfId="2497"/>
    <cellStyle name="40% - Accent1 2 2 11 5" xfId="2498"/>
    <cellStyle name="40% - Accent1 2 2 11 6" xfId="2499"/>
    <cellStyle name="40% - Accent1 2 2 11 6 2" xfId="2500"/>
    <cellStyle name="40% - Accent1 2 2 11 6 3" xfId="2501"/>
    <cellStyle name="40% - Accent1 2 2 11 6 4" xfId="2502"/>
    <cellStyle name="40% - Accent1 2 2 12" xfId="2503"/>
    <cellStyle name="40% - Accent1 2 2 13" xfId="2504"/>
    <cellStyle name="40% - Accent1 2 2 14" xfId="2505"/>
    <cellStyle name="40% - Accent1 2 2 15" xfId="2506"/>
    <cellStyle name="40% - Accent1 2 2 16" xfId="2507"/>
    <cellStyle name="40% - Accent1 2 2 17" xfId="2508"/>
    <cellStyle name="40% - Accent1 2 2 18" xfId="2509"/>
    <cellStyle name="40% - Accent1 2 2 19" xfId="2510"/>
    <cellStyle name="40% - Accent1 2 2 2" xfId="2511"/>
    <cellStyle name="40% - Accent1 2 2 2 2" xfId="2512"/>
    <cellStyle name="40% - Accent1 2 2 2 3" xfId="2513"/>
    <cellStyle name="40% - Accent1 2 2 2 4" xfId="2514"/>
    <cellStyle name="40% - Accent1 2 2 2 5" xfId="2515"/>
    <cellStyle name="40% - Accent1 2 2 2 6" xfId="2516"/>
    <cellStyle name="40% - Accent1 2 2 2 6 2" xfId="2517"/>
    <cellStyle name="40% - Accent1 2 2 2 6 3" xfId="2518"/>
    <cellStyle name="40% - Accent1 2 2 2 6 4" xfId="2519"/>
    <cellStyle name="40% - Accent1 2 2 20" xfId="2520"/>
    <cellStyle name="40% - Accent1 2 2 21" xfId="2521"/>
    <cellStyle name="40% - Accent1 2 2 3" xfId="2522"/>
    <cellStyle name="40% - Accent1 2 2 3 2" xfId="2523"/>
    <cellStyle name="40% - Accent1 2 2 3 3" xfId="2524"/>
    <cellStyle name="40% - Accent1 2 2 3 4" xfId="2525"/>
    <cellStyle name="40% - Accent1 2 2 3 5" xfId="2526"/>
    <cellStyle name="40% - Accent1 2 2 3 6" xfId="2527"/>
    <cellStyle name="40% - Accent1 2 2 3 6 2" xfId="2528"/>
    <cellStyle name="40% - Accent1 2 2 3 6 2 2" xfId="2529"/>
    <cellStyle name="40% - Accent1 2 2 3 6 2 3" xfId="2530"/>
    <cellStyle name="40% - Accent1 2 2 3 6 2 4" xfId="2531"/>
    <cellStyle name="40% - Accent1 2 2 3 6 2 5" xfId="2532"/>
    <cellStyle name="40% - Accent1 2 2 3 6 3" xfId="2533"/>
    <cellStyle name="40% - Accent1 2 2 3 6 4" xfId="2534"/>
    <cellStyle name="40% - Accent1 2 2 3 6 5" xfId="2535"/>
    <cellStyle name="40% - Accent1 2 2 3 6 6" xfId="2536"/>
    <cellStyle name="40% - Accent1 2 2 3 6 7" xfId="2537"/>
    <cellStyle name="40% - Accent1 2 2 4" xfId="2538"/>
    <cellStyle name="40% - Accent1 2 2 4 2" xfId="2539"/>
    <cellStyle name="40% - Accent1 2 2 4 3" xfId="2540"/>
    <cellStyle name="40% - Accent1 2 2 4 4" xfId="2541"/>
    <cellStyle name="40% - Accent1 2 2 4 5" xfId="2542"/>
    <cellStyle name="40% - Accent1 2 2 4 6" xfId="2543"/>
    <cellStyle name="40% - Accent1 2 2 5" xfId="2544"/>
    <cellStyle name="40% - Accent1 2 2 5 2" xfId="2545"/>
    <cellStyle name="40% - Accent1 2 2 5 3" xfId="2546"/>
    <cellStyle name="40% - Accent1 2 2 5 4" xfId="2547"/>
    <cellStyle name="40% - Accent1 2 2 5 5" xfId="2548"/>
    <cellStyle name="40% - Accent1 2 2 5 6" xfId="2549"/>
    <cellStyle name="40% - Accent1 2 2 5 6 2" xfId="2550"/>
    <cellStyle name="40% - Accent1 2 2 5 6 2 2" xfId="2551"/>
    <cellStyle name="40% - Accent1 2 2 5 6 2 3" xfId="2552"/>
    <cellStyle name="40% - Accent1 2 2 5 6 2 4" xfId="2553"/>
    <cellStyle name="40% - Accent1 2 2 5 6 2 5" xfId="2554"/>
    <cellStyle name="40% - Accent1 2 2 5 6 3" xfId="2555"/>
    <cellStyle name="40% - Accent1 2 2 5 6 4" xfId="2556"/>
    <cellStyle name="40% - Accent1 2 2 5 6 5" xfId="2557"/>
    <cellStyle name="40% - Accent1 2 2 5 6 6" xfId="2558"/>
    <cellStyle name="40% - Accent1 2 2 5 6 7" xfId="2559"/>
    <cellStyle name="40% - Accent1 2 2 6" xfId="2560"/>
    <cellStyle name="40% - Accent1 2 2 6 2" xfId="2561"/>
    <cellStyle name="40% - Accent1 2 2 6 3" xfId="2562"/>
    <cellStyle name="40% - Accent1 2 2 6 4" xfId="2563"/>
    <cellStyle name="40% - Accent1 2 2 6 5" xfId="2564"/>
    <cellStyle name="40% - Accent1 2 2 6 6" xfId="2565"/>
    <cellStyle name="40% - Accent1 2 2 6 6 2" xfId="2566"/>
    <cellStyle name="40% - Accent1 2 2 6 6 2 2" xfId="2567"/>
    <cellStyle name="40% - Accent1 2 2 6 6 2 3" xfId="2568"/>
    <cellStyle name="40% - Accent1 2 2 6 6 2 4" xfId="2569"/>
    <cellStyle name="40% - Accent1 2 2 6 6 2 5" xfId="2570"/>
    <cellStyle name="40% - Accent1 2 2 6 6 3" xfId="2571"/>
    <cellStyle name="40% - Accent1 2 2 6 6 4" xfId="2572"/>
    <cellStyle name="40% - Accent1 2 2 6 6 5" xfId="2573"/>
    <cellStyle name="40% - Accent1 2 2 6 6 6" xfId="2574"/>
    <cellStyle name="40% - Accent1 2 2 6 6 7" xfId="2575"/>
    <cellStyle name="40% - Accent1 2 2 7" xfId="2576"/>
    <cellStyle name="40% - Accent1 2 2 7 2" xfId="2577"/>
    <cellStyle name="40% - Accent1 2 2 7 3" xfId="2578"/>
    <cellStyle name="40% - Accent1 2 2 7 4" xfId="2579"/>
    <cellStyle name="40% - Accent1 2 2 7 5" xfId="2580"/>
    <cellStyle name="40% - Accent1 2 2 7 6" xfId="2581"/>
    <cellStyle name="40% - Accent1 2 2 8" xfId="2582"/>
    <cellStyle name="40% - Accent1 2 2 8 2" xfId="2583"/>
    <cellStyle name="40% - Accent1 2 2 8 3" xfId="2584"/>
    <cellStyle name="40% - Accent1 2 2 8 4" xfId="2585"/>
    <cellStyle name="40% - Accent1 2 2 8 5" xfId="2586"/>
    <cellStyle name="40% - Accent1 2 2 8 5 2" xfId="2587"/>
    <cellStyle name="40% - Accent1 2 2 8 5 2 2" xfId="2588"/>
    <cellStyle name="40% - Accent1 2 2 8 5 2 3" xfId="2589"/>
    <cellStyle name="40% - Accent1 2 2 8 5 2 4" xfId="2590"/>
    <cellStyle name="40% - Accent1 2 2 8 5 2 5" xfId="2591"/>
    <cellStyle name="40% - Accent1 2 2 8 5 3" xfId="2592"/>
    <cellStyle name="40% - Accent1 2 2 8 5 4" xfId="2593"/>
    <cellStyle name="40% - Accent1 2 2 8 5 5" xfId="2594"/>
    <cellStyle name="40% - Accent1 2 2 8 5 6" xfId="2595"/>
    <cellStyle name="40% - Accent1 2 2 8 5 7" xfId="2596"/>
    <cellStyle name="40% - Accent1 2 2 8 6" xfId="2597"/>
    <cellStyle name="40% - Accent1 2 2 9" xfId="2598"/>
    <cellStyle name="40% - Accent1 2 2 9 2" xfId="2599"/>
    <cellStyle name="40% - Accent1 2 2 9 3" xfId="2600"/>
    <cellStyle name="40% - Accent1 2 2 9 4" xfId="2601"/>
    <cellStyle name="40% - Accent1 2 2 9 5" xfId="2602"/>
    <cellStyle name="40% - Accent1 2 2 9 6" xfId="2603"/>
    <cellStyle name="40% - Accent1 2 2 9 6 2" xfId="2604"/>
    <cellStyle name="40% - Accent1 2 2 9 6 2 2" xfId="2605"/>
    <cellStyle name="40% - Accent1 2 2 9 6 2 3" xfId="2606"/>
    <cellStyle name="40% - Accent1 2 2 9 6 2 4" xfId="2607"/>
    <cellStyle name="40% - Accent1 2 2 9 6 2 5" xfId="2608"/>
    <cellStyle name="40% - Accent1 2 2 9 6 3" xfId="2609"/>
    <cellStyle name="40% - Accent1 2 2 9 6 4" xfId="2610"/>
    <cellStyle name="40% - Accent1 2 2 9 6 5" xfId="2611"/>
    <cellStyle name="40% - Accent1 2 2 9 6 6" xfId="2612"/>
    <cellStyle name="40% - Accent1 2 2 9 6 7" xfId="2613"/>
    <cellStyle name="40% - Accent1 2 20" xfId="2614"/>
    <cellStyle name="40% - Accent1 2 21" xfId="2615"/>
    <cellStyle name="40% - Accent1 2 22" xfId="2616"/>
    <cellStyle name="40% - Accent1 2 3" xfId="2617"/>
    <cellStyle name="40% - Accent1 2 3 2" xfId="2618"/>
    <cellStyle name="40% - Accent1 2 3 3" xfId="2619"/>
    <cellStyle name="40% - Accent1 2 3 4" xfId="2620"/>
    <cellStyle name="40% - Accent1 2 3 5" xfId="2621"/>
    <cellStyle name="40% - Accent1 2 3 6" xfId="2622"/>
    <cellStyle name="40% - Accent1 2 3 6 2" xfId="2623"/>
    <cellStyle name="40% - Accent1 2 3 6 2 2" xfId="2624"/>
    <cellStyle name="40% - Accent1 2 3 6 2 3" xfId="2625"/>
    <cellStyle name="40% - Accent1 2 3 6 2 4" xfId="2626"/>
    <cellStyle name="40% - Accent1 2 3 6 2 5" xfId="2627"/>
    <cellStyle name="40% - Accent1 2 3 6 3" xfId="2628"/>
    <cellStyle name="40% - Accent1 2 3 6 4" xfId="2629"/>
    <cellStyle name="40% - Accent1 2 3 6 5" xfId="2630"/>
    <cellStyle name="40% - Accent1 2 3 6 6" xfId="2631"/>
    <cellStyle name="40% - Accent1 2 3 6 7" xfId="2632"/>
    <cellStyle name="40% - Accent1 2 4" xfId="2633"/>
    <cellStyle name="40% - Accent1 2 4 2" xfId="2634"/>
    <cellStyle name="40% - Accent1 2 4 3" xfId="2635"/>
    <cellStyle name="40% - Accent1 2 4 4" xfId="2636"/>
    <cellStyle name="40% - Accent1 2 4 5" xfId="2637"/>
    <cellStyle name="40% - Accent1 2 4 6" xfId="2638"/>
    <cellStyle name="40% - Accent1 2 5" xfId="2639"/>
    <cellStyle name="40% - Accent1 2 5 2" xfId="2640"/>
    <cellStyle name="40% - Accent1 2 5 3" xfId="2641"/>
    <cellStyle name="40% - Accent1 2 5 4" xfId="2642"/>
    <cellStyle name="40% - Accent1 2 5 5" xfId="2643"/>
    <cellStyle name="40% - Accent1 2 5 6" xfId="2644"/>
    <cellStyle name="40% - Accent1 2 5 6 2" xfId="2645"/>
    <cellStyle name="40% - Accent1 2 5 6 2 2" xfId="2646"/>
    <cellStyle name="40% - Accent1 2 5 6 2 3" xfId="2647"/>
    <cellStyle name="40% - Accent1 2 5 6 2 4" xfId="2648"/>
    <cellStyle name="40% - Accent1 2 5 6 2 5" xfId="2649"/>
    <cellStyle name="40% - Accent1 2 5 6 3" xfId="2650"/>
    <cellStyle name="40% - Accent1 2 5 6 4" xfId="2651"/>
    <cellStyle name="40% - Accent1 2 5 6 5" xfId="2652"/>
    <cellStyle name="40% - Accent1 2 5 6 6" xfId="2653"/>
    <cellStyle name="40% - Accent1 2 5 6 7" xfId="2654"/>
    <cellStyle name="40% - Accent1 2 6" xfId="2655"/>
    <cellStyle name="40% - Accent1 2 6 2" xfId="2656"/>
    <cellStyle name="40% - Accent1 2 6 3" xfId="2657"/>
    <cellStyle name="40% - Accent1 2 6 4" xfId="2658"/>
    <cellStyle name="40% - Accent1 2 6 5" xfId="2659"/>
    <cellStyle name="40% - Accent1 2 6 6" xfId="2660"/>
    <cellStyle name="40% - Accent1 2 6 6 2" xfId="2661"/>
    <cellStyle name="40% - Accent1 2 6 6 2 2" xfId="2662"/>
    <cellStyle name="40% - Accent1 2 6 6 2 3" xfId="2663"/>
    <cellStyle name="40% - Accent1 2 6 6 2 4" xfId="2664"/>
    <cellStyle name="40% - Accent1 2 6 6 2 5" xfId="2665"/>
    <cellStyle name="40% - Accent1 2 6 6 3" xfId="2666"/>
    <cellStyle name="40% - Accent1 2 6 6 4" xfId="2667"/>
    <cellStyle name="40% - Accent1 2 6 6 5" xfId="2668"/>
    <cellStyle name="40% - Accent1 2 6 6 6" xfId="2669"/>
    <cellStyle name="40% - Accent1 2 6 6 7" xfId="2670"/>
    <cellStyle name="40% - Accent1 2 7" xfId="2671"/>
    <cellStyle name="40% - Accent1 2 7 2" xfId="2672"/>
    <cellStyle name="40% - Accent1 2 7 3" xfId="2673"/>
    <cellStyle name="40% - Accent1 2 7 4" xfId="2674"/>
    <cellStyle name="40% - Accent1 2 7 5" xfId="2675"/>
    <cellStyle name="40% - Accent1 2 7 6" xfId="2676"/>
    <cellStyle name="40% - Accent1 2 7 6 2" xfId="2677"/>
    <cellStyle name="40% - Accent1 2 7 6 2 2" xfId="2678"/>
    <cellStyle name="40% - Accent1 2 7 6 2 3" xfId="2679"/>
    <cellStyle name="40% - Accent1 2 7 6 2 4" xfId="2680"/>
    <cellStyle name="40% - Accent1 2 7 6 2 5" xfId="2681"/>
    <cellStyle name="40% - Accent1 2 7 6 3" xfId="2682"/>
    <cellStyle name="40% - Accent1 2 7 6 4" xfId="2683"/>
    <cellStyle name="40% - Accent1 2 7 6 5" xfId="2684"/>
    <cellStyle name="40% - Accent1 2 7 6 6" xfId="2685"/>
    <cellStyle name="40% - Accent1 2 7 6 7" xfId="2686"/>
    <cellStyle name="40% - Accent1 2 8" xfId="2687"/>
    <cellStyle name="40% - Accent1 2 8 2" xfId="2688"/>
    <cellStyle name="40% - Accent1 2 8 3" xfId="2689"/>
    <cellStyle name="40% - Accent1 2 8 4" xfId="2690"/>
    <cellStyle name="40% - Accent1 2 8 5" xfId="2691"/>
    <cellStyle name="40% - Accent1 2 8 5 2" xfId="2692"/>
    <cellStyle name="40% - Accent1 2 8 5 2 2" xfId="2693"/>
    <cellStyle name="40% - Accent1 2 8 5 2 3" xfId="2694"/>
    <cellStyle name="40% - Accent1 2 8 5 2 4" xfId="2695"/>
    <cellStyle name="40% - Accent1 2 8 5 2 5" xfId="2696"/>
    <cellStyle name="40% - Accent1 2 8 5 3" xfId="2697"/>
    <cellStyle name="40% - Accent1 2 8 5 4" xfId="2698"/>
    <cellStyle name="40% - Accent1 2 8 5 5" xfId="2699"/>
    <cellStyle name="40% - Accent1 2 8 5 6" xfId="2700"/>
    <cellStyle name="40% - Accent1 2 8 5 7" xfId="2701"/>
    <cellStyle name="40% - Accent1 2 8 6" xfId="2702"/>
    <cellStyle name="40% - Accent1 2 9" xfId="2703"/>
    <cellStyle name="40% - Accent1 2 9 2" xfId="2704"/>
    <cellStyle name="40% - Accent1 2 9 3" xfId="2705"/>
    <cellStyle name="40% - Accent1 2 9 4" xfId="2706"/>
    <cellStyle name="40% - Accent1 2 9 5" xfId="2707"/>
    <cellStyle name="40% - Accent1 2 9 5 2" xfId="2708"/>
    <cellStyle name="40% - Accent1 2 9 5 2 2" xfId="2709"/>
    <cellStyle name="40% - Accent1 2 9 5 2 3" xfId="2710"/>
    <cellStyle name="40% - Accent1 2 9 5 2 4" xfId="2711"/>
    <cellStyle name="40% - Accent1 2 9 5 2 5" xfId="2712"/>
    <cellStyle name="40% - Accent1 2 9 5 3" xfId="2713"/>
    <cellStyle name="40% - Accent1 2 9 5 4" xfId="2714"/>
    <cellStyle name="40% - Accent1 2 9 5 5" xfId="2715"/>
    <cellStyle name="40% - Accent1 2 9 5 6" xfId="2716"/>
    <cellStyle name="40% - Accent1 2 9 5 7" xfId="2717"/>
    <cellStyle name="40% - Accent1 2 9 6" xfId="2718"/>
    <cellStyle name="40% - Accent1 20" xfId="2719"/>
    <cellStyle name="40% - Accent1 21" xfId="2720"/>
    <cellStyle name="40% - Accent1 22" xfId="2721"/>
    <cellStyle name="40% - Accent1 23" xfId="2722"/>
    <cellStyle name="40% - Accent1 3" xfId="2723"/>
    <cellStyle name="40% - Accent1 3 2" xfId="2724"/>
    <cellStyle name="40% - Accent1 3 3" xfId="2725"/>
    <cellStyle name="40% - Accent1 3 4" xfId="2726"/>
    <cellStyle name="40% - Accent1 3 5" xfId="2727"/>
    <cellStyle name="40% - Accent1 3 6" xfId="2728"/>
    <cellStyle name="40% - Accent1 4" xfId="2729"/>
    <cellStyle name="40% - Accent1 4 2" xfId="2730"/>
    <cellStyle name="40% - Accent1 4 3" xfId="2731"/>
    <cellStyle name="40% - Accent1 4 4" xfId="2732"/>
    <cellStyle name="40% - Accent1 4 5" xfId="2733"/>
    <cellStyle name="40% - Accent1 4 6" xfId="2734"/>
    <cellStyle name="40% - Accent1 5" xfId="2735"/>
    <cellStyle name="40% - Accent1 5 2" xfId="2736"/>
    <cellStyle name="40% - Accent1 5 3" xfId="2737"/>
    <cellStyle name="40% - Accent1 5 4" xfId="2738"/>
    <cellStyle name="40% - Accent1 5 5" xfId="2739"/>
    <cellStyle name="40% - Accent1 5 6" xfId="2740"/>
    <cellStyle name="40% - Accent1 5 6 2" xfId="2741"/>
    <cellStyle name="40% - Accent1 5 6 2 2" xfId="2742"/>
    <cellStyle name="40% - Accent1 5 6 2 3" xfId="2743"/>
    <cellStyle name="40% - Accent1 5 6 2 4" xfId="2744"/>
    <cellStyle name="40% - Accent1 5 6 2 5" xfId="2745"/>
    <cellStyle name="40% - Accent1 5 6 3" xfId="2746"/>
    <cellStyle name="40% - Accent1 5 6 4" xfId="2747"/>
    <cellStyle name="40% - Accent1 5 6 5" xfId="2748"/>
    <cellStyle name="40% - Accent1 5 6 6" xfId="2749"/>
    <cellStyle name="40% - Accent1 5 6 7" xfId="2750"/>
    <cellStyle name="40% - Accent1 6" xfId="2751"/>
    <cellStyle name="40% - Accent1 6 2" xfId="2752"/>
    <cellStyle name="40% - Accent1 6 3" xfId="2753"/>
    <cellStyle name="40% - Accent1 6 4" xfId="2754"/>
    <cellStyle name="40% - Accent1 6 5" xfId="2755"/>
    <cellStyle name="40% - Accent1 6 6" xfId="2756"/>
    <cellStyle name="40% - Accent1 7" xfId="2757"/>
    <cellStyle name="40% - Accent1 7 2" xfId="2758"/>
    <cellStyle name="40% - Accent1 7 3" xfId="2759"/>
    <cellStyle name="40% - Accent1 7 4" xfId="2760"/>
    <cellStyle name="40% - Accent1 7 5" xfId="2761"/>
    <cellStyle name="40% - Accent1 7 6" xfId="2762"/>
    <cellStyle name="40% - Accent1 7 6 2" xfId="2763"/>
    <cellStyle name="40% - Accent1 7 6 2 2" xfId="2764"/>
    <cellStyle name="40% - Accent1 7 6 2 3" xfId="2765"/>
    <cellStyle name="40% - Accent1 7 6 2 4" xfId="2766"/>
    <cellStyle name="40% - Accent1 7 6 2 5" xfId="2767"/>
    <cellStyle name="40% - Accent1 7 6 3" xfId="2768"/>
    <cellStyle name="40% - Accent1 7 6 4" xfId="2769"/>
    <cellStyle name="40% - Accent1 7 6 5" xfId="2770"/>
    <cellStyle name="40% - Accent1 7 6 6" xfId="2771"/>
    <cellStyle name="40% - Accent1 7 6 7" xfId="2772"/>
    <cellStyle name="40% - Accent1 8" xfId="2773"/>
    <cellStyle name="40% - Accent1 8 2" xfId="2774"/>
    <cellStyle name="40% - Accent1 8 3" xfId="2775"/>
    <cellStyle name="40% - Accent1 8 4" xfId="2776"/>
    <cellStyle name="40% - Accent1 8 5" xfId="2777"/>
    <cellStyle name="40% - Accent1 8 6" xfId="2778"/>
    <cellStyle name="40% - Accent1 9" xfId="2779"/>
    <cellStyle name="40% - Accent1 9 2" xfId="2780"/>
    <cellStyle name="40% - Accent1 9 3" xfId="2781"/>
    <cellStyle name="40% - Accent1 9 4" xfId="2782"/>
    <cellStyle name="40% - Accent1 9 5" xfId="2783"/>
    <cellStyle name="40% - Accent1 9 6" xfId="2784"/>
    <cellStyle name="40% - Accent2 10" xfId="2785"/>
    <cellStyle name="40% - Accent2 10 2" xfId="2786"/>
    <cellStyle name="40% - Accent2 10 3" xfId="2787"/>
    <cellStyle name="40% - Accent2 10 4" xfId="2788"/>
    <cellStyle name="40% - Accent2 10 5" xfId="2789"/>
    <cellStyle name="40% - Accent2 10 6" xfId="2790"/>
    <cellStyle name="40% - Accent2 10 6 2" xfId="2791"/>
    <cellStyle name="40% - Accent2 10 6 2 2" xfId="2792"/>
    <cellStyle name="40% - Accent2 10 6 2 3" xfId="2793"/>
    <cellStyle name="40% - Accent2 10 6 2 4" xfId="2794"/>
    <cellStyle name="40% - Accent2 10 6 2 5" xfId="2795"/>
    <cellStyle name="40% - Accent2 10 6 3" xfId="2796"/>
    <cellStyle name="40% - Accent2 10 6 4" xfId="2797"/>
    <cellStyle name="40% - Accent2 10 6 5" xfId="2798"/>
    <cellStyle name="40% - Accent2 10 6 6" xfId="2799"/>
    <cellStyle name="40% - Accent2 10 6 7" xfId="2800"/>
    <cellStyle name="40% - Accent2 11" xfId="2801"/>
    <cellStyle name="40% - Accent2 11 2" xfId="2802"/>
    <cellStyle name="40% - Accent2 11 3" xfId="2803"/>
    <cellStyle name="40% - Accent2 11 4" xfId="2804"/>
    <cellStyle name="40% - Accent2 11 5" xfId="2805"/>
    <cellStyle name="40% - Accent2 11 6" xfId="2806"/>
    <cellStyle name="40% - Accent2 11 6 2" xfId="2807"/>
    <cellStyle name="40% - Accent2 11 6 2 2" xfId="2808"/>
    <cellStyle name="40% - Accent2 11 6 2 3" xfId="2809"/>
    <cellStyle name="40% - Accent2 11 6 2 4" xfId="2810"/>
    <cellStyle name="40% - Accent2 11 6 2 5" xfId="2811"/>
    <cellStyle name="40% - Accent2 11 6 3" xfId="2812"/>
    <cellStyle name="40% - Accent2 11 6 4" xfId="2813"/>
    <cellStyle name="40% - Accent2 11 6 5" xfId="2814"/>
    <cellStyle name="40% - Accent2 11 6 6" xfId="2815"/>
    <cellStyle name="40% - Accent2 11 6 7" xfId="2816"/>
    <cellStyle name="40% - Accent2 12" xfId="2817"/>
    <cellStyle name="40% - Accent2 12 2" xfId="2818"/>
    <cellStyle name="40% - Accent2 12 3" xfId="2819"/>
    <cellStyle name="40% - Accent2 12 4" xfId="2820"/>
    <cellStyle name="40% - Accent2 12 5" xfId="2821"/>
    <cellStyle name="40% - Accent2 12 6" xfId="2822"/>
    <cellStyle name="40% - Accent2 13" xfId="2823"/>
    <cellStyle name="40% - Accent2 13 2" xfId="2824"/>
    <cellStyle name="40% - Accent2 13 3" xfId="2825"/>
    <cellStyle name="40% - Accent2 13 4" xfId="2826"/>
    <cellStyle name="40% - Accent2 13 5" xfId="2827"/>
    <cellStyle name="40% - Accent2 13 5 2" xfId="2828"/>
    <cellStyle name="40% - Accent2 13 5 2 2" xfId="2829"/>
    <cellStyle name="40% - Accent2 13 5 2 3" xfId="2830"/>
    <cellStyle name="40% - Accent2 13 5 2 4" xfId="2831"/>
    <cellStyle name="40% - Accent2 13 5 2 5" xfId="2832"/>
    <cellStyle name="40% - Accent2 13 5 3" xfId="2833"/>
    <cellStyle name="40% - Accent2 13 5 4" xfId="2834"/>
    <cellStyle name="40% - Accent2 13 5 5" xfId="2835"/>
    <cellStyle name="40% - Accent2 13 5 6" xfId="2836"/>
    <cellStyle name="40% - Accent2 13 5 7" xfId="2837"/>
    <cellStyle name="40% - Accent2 13 6" xfId="2838"/>
    <cellStyle name="40% - Accent2 13 6 2" xfId="2839"/>
    <cellStyle name="40% - Accent2 13 6 2 2" xfId="2840"/>
    <cellStyle name="40% - Accent2 13 6 2 3" xfId="2841"/>
    <cellStyle name="40% - Accent2 13 6 2 4" xfId="2842"/>
    <cellStyle name="40% - Accent2 13 6 2 5" xfId="2843"/>
    <cellStyle name="40% - Accent2 13 6 3" xfId="2844"/>
    <cellStyle name="40% - Accent2 13 6 4" xfId="2845"/>
    <cellStyle name="40% - Accent2 13 6 5" xfId="2846"/>
    <cellStyle name="40% - Accent2 13 6 6" xfId="2847"/>
    <cellStyle name="40% - Accent2 13 6 7" xfId="2848"/>
    <cellStyle name="40% - Accent2 14" xfId="2849"/>
    <cellStyle name="40% - Accent2 15" xfId="2850"/>
    <cellStyle name="40% - Accent2 16" xfId="2851"/>
    <cellStyle name="40% - Accent2 17" xfId="2852"/>
    <cellStyle name="40% - Accent2 18" xfId="2853"/>
    <cellStyle name="40% - Accent2 19" xfId="2854"/>
    <cellStyle name="40% - Accent2 2" xfId="2855"/>
    <cellStyle name="40% - Accent2 2 10" xfId="2856"/>
    <cellStyle name="40% - Accent2 2 10 2" xfId="2857"/>
    <cellStyle name="40% - Accent2 2 10 3" xfId="2858"/>
    <cellStyle name="40% - Accent2 2 10 4" xfId="2859"/>
    <cellStyle name="40% - Accent2 2 10 5" xfId="2860"/>
    <cellStyle name="40% - Accent2 2 10 6" xfId="2861"/>
    <cellStyle name="40% - Accent2 2 11" xfId="2862"/>
    <cellStyle name="40% - Accent2 2 11 2" xfId="2863"/>
    <cellStyle name="40% - Accent2 2 11 3" xfId="2864"/>
    <cellStyle name="40% - Accent2 2 11 4" xfId="2865"/>
    <cellStyle name="40% - Accent2 2 11 5" xfId="2866"/>
    <cellStyle name="40% - Accent2 2 11 6" xfId="2867"/>
    <cellStyle name="40% - Accent2 2 12" xfId="2868"/>
    <cellStyle name="40% - Accent2 2 12 2" xfId="2869"/>
    <cellStyle name="40% - Accent2 2 12 3" xfId="2870"/>
    <cellStyle name="40% - Accent2 2 12 4" xfId="2871"/>
    <cellStyle name="40% - Accent2 2 12 5" xfId="2872"/>
    <cellStyle name="40% - Accent2 2 12 6" xfId="2873"/>
    <cellStyle name="40% - Accent2 2 12 6 2" xfId="2874"/>
    <cellStyle name="40% - Accent2 2 12 6 2 2" xfId="2875"/>
    <cellStyle name="40% - Accent2 2 12 6 2 3" xfId="2876"/>
    <cellStyle name="40% - Accent2 2 12 6 2 4" xfId="2877"/>
    <cellStyle name="40% - Accent2 2 12 6 2 5" xfId="2878"/>
    <cellStyle name="40% - Accent2 2 12 6 3" xfId="2879"/>
    <cellStyle name="40% - Accent2 2 12 6 4" xfId="2880"/>
    <cellStyle name="40% - Accent2 2 12 6 5" xfId="2881"/>
    <cellStyle name="40% - Accent2 2 12 6 6" xfId="2882"/>
    <cellStyle name="40% - Accent2 2 12 6 7" xfId="2883"/>
    <cellStyle name="40% - Accent2 2 13" xfId="2884"/>
    <cellStyle name="40% - Accent2 2 14" xfId="2885"/>
    <cellStyle name="40% - Accent2 2 15" xfId="2886"/>
    <cellStyle name="40% - Accent2 2 16" xfId="2887"/>
    <cellStyle name="40% - Accent2 2 17" xfId="2888"/>
    <cellStyle name="40% - Accent2 2 18" xfId="2889"/>
    <cellStyle name="40% - Accent2 2 19" xfId="2890"/>
    <cellStyle name="40% - Accent2 2 2" xfId="2891"/>
    <cellStyle name="40% - Accent2 2 2 10" xfId="2892"/>
    <cellStyle name="40% - Accent2 2 2 10 2" xfId="2893"/>
    <cellStyle name="40% - Accent2 2 2 10 3" xfId="2894"/>
    <cellStyle name="40% - Accent2 2 2 10 4" xfId="2895"/>
    <cellStyle name="40% - Accent2 2 2 10 5" xfId="2896"/>
    <cellStyle name="40% - Accent2 2 2 10 5 2" xfId="2897"/>
    <cellStyle name="40% - Accent2 2 2 10 5 2 2" xfId="2898"/>
    <cellStyle name="40% - Accent2 2 2 10 5 2 3" xfId="2899"/>
    <cellStyle name="40% - Accent2 2 2 10 5 2 4" xfId="2900"/>
    <cellStyle name="40% - Accent2 2 2 10 5 2 5" xfId="2901"/>
    <cellStyle name="40% - Accent2 2 2 10 5 3" xfId="2902"/>
    <cellStyle name="40% - Accent2 2 2 10 5 4" xfId="2903"/>
    <cellStyle name="40% - Accent2 2 2 10 5 5" xfId="2904"/>
    <cellStyle name="40% - Accent2 2 2 10 5 6" xfId="2905"/>
    <cellStyle name="40% - Accent2 2 2 10 5 7" xfId="2906"/>
    <cellStyle name="40% - Accent2 2 2 10 6" xfId="2907"/>
    <cellStyle name="40% - Accent2 2 2 11" xfId="2908"/>
    <cellStyle name="40% - Accent2 2 2 11 2" xfId="2909"/>
    <cellStyle name="40% - Accent2 2 2 11 3" xfId="2910"/>
    <cellStyle name="40% - Accent2 2 2 11 4" xfId="2911"/>
    <cellStyle name="40% - Accent2 2 2 11 5" xfId="2912"/>
    <cellStyle name="40% - Accent2 2 2 11 6" xfId="2913"/>
    <cellStyle name="40% - Accent2 2 2 12" xfId="2914"/>
    <cellStyle name="40% - Accent2 2 2 13" xfId="2915"/>
    <cellStyle name="40% - Accent2 2 2 14" xfId="2916"/>
    <cellStyle name="40% - Accent2 2 2 15" xfId="2917"/>
    <cellStyle name="40% - Accent2 2 2 16" xfId="2918"/>
    <cellStyle name="40% - Accent2 2 2 17" xfId="2919"/>
    <cellStyle name="40% - Accent2 2 2 18" xfId="2920"/>
    <cellStyle name="40% - Accent2 2 2 19" xfId="2921"/>
    <cellStyle name="40% - Accent2 2 2 2" xfId="2922"/>
    <cellStyle name="40% - Accent2 2 2 2 2" xfId="2923"/>
    <cellStyle name="40% - Accent2 2 2 2 3" xfId="2924"/>
    <cellStyle name="40% - Accent2 2 2 2 4" xfId="2925"/>
    <cellStyle name="40% - Accent2 2 2 2 5" xfId="2926"/>
    <cellStyle name="40% - Accent2 2 2 2 6" xfId="2927"/>
    <cellStyle name="40% - Accent2 2 2 2 6 2" xfId="2928"/>
    <cellStyle name="40% - Accent2 2 2 2 6 2 2" xfId="2929"/>
    <cellStyle name="40% - Accent2 2 2 2 6 2 3" xfId="2930"/>
    <cellStyle name="40% - Accent2 2 2 2 6 2 4" xfId="2931"/>
    <cellStyle name="40% - Accent2 2 2 2 6 2 5" xfId="2932"/>
    <cellStyle name="40% - Accent2 2 2 2 6 3" xfId="2933"/>
    <cellStyle name="40% - Accent2 2 2 2 6 4" xfId="2934"/>
    <cellStyle name="40% - Accent2 2 2 2 6 5" xfId="2935"/>
    <cellStyle name="40% - Accent2 2 2 2 6 6" xfId="2936"/>
    <cellStyle name="40% - Accent2 2 2 2 6 7" xfId="2937"/>
    <cellStyle name="40% - Accent2 2 2 20" xfId="2938"/>
    <cellStyle name="40% - Accent2 2 2 21" xfId="2939"/>
    <cellStyle name="40% - Accent2 2 2 21 2" xfId="2940"/>
    <cellStyle name="40% - Accent2 2 2 21 2 2" xfId="2941"/>
    <cellStyle name="40% - Accent2 2 2 21 2 3" xfId="2942"/>
    <cellStyle name="40% - Accent2 2 2 21 2 4" xfId="2943"/>
    <cellStyle name="40% - Accent2 2 2 21 2 5" xfId="2944"/>
    <cellStyle name="40% - Accent2 2 2 21 3" xfId="2945"/>
    <cellStyle name="40% - Accent2 2 2 21 4" xfId="2946"/>
    <cellStyle name="40% - Accent2 2 2 21 5" xfId="2947"/>
    <cellStyle name="40% - Accent2 2 2 21 6" xfId="2948"/>
    <cellStyle name="40% - Accent2 2 2 21 7" xfId="2949"/>
    <cellStyle name="40% - Accent2 2 2 3" xfId="2950"/>
    <cellStyle name="40% - Accent2 2 2 3 2" xfId="2951"/>
    <cellStyle name="40% - Accent2 2 2 3 3" xfId="2952"/>
    <cellStyle name="40% - Accent2 2 2 3 4" xfId="2953"/>
    <cellStyle name="40% - Accent2 2 2 3 5" xfId="2954"/>
    <cellStyle name="40% - Accent2 2 2 3 6" xfId="2955"/>
    <cellStyle name="40% - Accent2 2 2 4" xfId="2956"/>
    <cellStyle name="40% - Accent2 2 2 4 2" xfId="2957"/>
    <cellStyle name="40% - Accent2 2 2 4 3" xfId="2958"/>
    <cellStyle name="40% - Accent2 2 2 4 4" xfId="2959"/>
    <cellStyle name="40% - Accent2 2 2 4 5" xfId="2960"/>
    <cellStyle name="40% - Accent2 2 2 4 6" xfId="2961"/>
    <cellStyle name="40% - Accent2 2 2 4 6 2" xfId="2962"/>
    <cellStyle name="40% - Accent2 2 2 4 6 2 2" xfId="2963"/>
    <cellStyle name="40% - Accent2 2 2 4 6 2 3" xfId="2964"/>
    <cellStyle name="40% - Accent2 2 2 4 6 2 4" xfId="2965"/>
    <cellStyle name="40% - Accent2 2 2 4 6 2 5" xfId="2966"/>
    <cellStyle name="40% - Accent2 2 2 4 6 3" xfId="2967"/>
    <cellStyle name="40% - Accent2 2 2 4 6 4" xfId="2968"/>
    <cellStyle name="40% - Accent2 2 2 4 6 5" xfId="2969"/>
    <cellStyle name="40% - Accent2 2 2 4 6 6" xfId="2970"/>
    <cellStyle name="40% - Accent2 2 2 4 6 7" xfId="2971"/>
    <cellStyle name="40% - Accent2 2 2 5" xfId="2972"/>
    <cellStyle name="40% - Accent2 2 2 5 2" xfId="2973"/>
    <cellStyle name="40% - Accent2 2 2 5 3" xfId="2974"/>
    <cellStyle name="40% - Accent2 2 2 5 4" xfId="2975"/>
    <cellStyle name="40% - Accent2 2 2 5 5" xfId="2976"/>
    <cellStyle name="40% - Accent2 2 2 5 6" xfId="2977"/>
    <cellStyle name="40% - Accent2 2 2 5 6 2" xfId="2978"/>
    <cellStyle name="40% - Accent2 2 2 5 6 2 2" xfId="2979"/>
    <cellStyle name="40% - Accent2 2 2 5 6 2 3" xfId="2980"/>
    <cellStyle name="40% - Accent2 2 2 5 6 2 4" xfId="2981"/>
    <cellStyle name="40% - Accent2 2 2 5 6 2 5" xfId="2982"/>
    <cellStyle name="40% - Accent2 2 2 5 6 3" xfId="2983"/>
    <cellStyle name="40% - Accent2 2 2 5 6 4" xfId="2984"/>
    <cellStyle name="40% - Accent2 2 2 5 6 5" xfId="2985"/>
    <cellStyle name="40% - Accent2 2 2 5 6 6" xfId="2986"/>
    <cellStyle name="40% - Accent2 2 2 5 6 7" xfId="2987"/>
    <cellStyle name="40% - Accent2 2 2 6" xfId="2988"/>
    <cellStyle name="40% - Accent2 2 2 6 2" xfId="2989"/>
    <cellStyle name="40% - Accent2 2 2 6 3" xfId="2990"/>
    <cellStyle name="40% - Accent2 2 2 6 4" xfId="2991"/>
    <cellStyle name="40% - Accent2 2 2 6 5" xfId="2992"/>
    <cellStyle name="40% - Accent2 2 2 6 6" xfId="2993"/>
    <cellStyle name="40% - Accent2 2 2 6 6 2" xfId="2994"/>
    <cellStyle name="40% - Accent2 2 2 6 6 2 2" xfId="2995"/>
    <cellStyle name="40% - Accent2 2 2 6 6 2 3" xfId="2996"/>
    <cellStyle name="40% - Accent2 2 2 6 6 2 4" xfId="2997"/>
    <cellStyle name="40% - Accent2 2 2 6 6 2 5" xfId="2998"/>
    <cellStyle name="40% - Accent2 2 2 6 6 3" xfId="2999"/>
    <cellStyle name="40% - Accent2 2 2 6 6 4" xfId="3000"/>
    <cellStyle name="40% - Accent2 2 2 6 6 5" xfId="3001"/>
    <cellStyle name="40% - Accent2 2 2 6 6 6" xfId="3002"/>
    <cellStyle name="40% - Accent2 2 2 6 6 7" xfId="3003"/>
    <cellStyle name="40% - Accent2 2 2 7" xfId="3004"/>
    <cellStyle name="40% - Accent2 2 2 7 2" xfId="3005"/>
    <cellStyle name="40% - Accent2 2 2 7 3" xfId="3006"/>
    <cellStyle name="40% - Accent2 2 2 7 4" xfId="3007"/>
    <cellStyle name="40% - Accent2 2 2 7 5" xfId="3008"/>
    <cellStyle name="40% - Accent2 2 2 7 6" xfId="3009"/>
    <cellStyle name="40% - Accent2 2 2 8" xfId="3010"/>
    <cellStyle name="40% - Accent2 2 2 8 2" xfId="3011"/>
    <cellStyle name="40% - Accent2 2 2 8 3" xfId="3012"/>
    <cellStyle name="40% - Accent2 2 2 8 4" xfId="3013"/>
    <cellStyle name="40% - Accent2 2 2 8 5" xfId="3014"/>
    <cellStyle name="40% - Accent2 2 2 8 6" xfId="3015"/>
    <cellStyle name="40% - Accent2 2 2 8 6 2" xfId="3016"/>
    <cellStyle name="40% - Accent2 2 2 8 6 2 2" xfId="3017"/>
    <cellStyle name="40% - Accent2 2 2 8 6 2 3" xfId="3018"/>
    <cellStyle name="40% - Accent2 2 2 8 6 2 4" xfId="3019"/>
    <cellStyle name="40% - Accent2 2 2 8 6 2 5" xfId="3020"/>
    <cellStyle name="40% - Accent2 2 2 8 6 3" xfId="3021"/>
    <cellStyle name="40% - Accent2 2 2 8 6 4" xfId="3022"/>
    <cellStyle name="40% - Accent2 2 2 8 6 5" xfId="3023"/>
    <cellStyle name="40% - Accent2 2 2 8 6 6" xfId="3024"/>
    <cellStyle name="40% - Accent2 2 2 8 6 7" xfId="3025"/>
    <cellStyle name="40% - Accent2 2 2 9" xfId="3026"/>
    <cellStyle name="40% - Accent2 2 2 9 2" xfId="3027"/>
    <cellStyle name="40% - Accent2 2 2 9 3" xfId="3028"/>
    <cellStyle name="40% - Accent2 2 2 9 4" xfId="3029"/>
    <cellStyle name="40% - Accent2 2 2 9 5" xfId="3030"/>
    <cellStyle name="40% - Accent2 2 2 9 5 2" xfId="3031"/>
    <cellStyle name="40% - Accent2 2 2 9 5 3" xfId="3032"/>
    <cellStyle name="40% - Accent2 2 2 9 5 4" xfId="3033"/>
    <cellStyle name="40% - Accent2 2 2 9 6" xfId="3034"/>
    <cellStyle name="40% - Accent2 2 20" xfId="3035"/>
    <cellStyle name="40% - Accent2 2 21" xfId="3036"/>
    <cellStyle name="40% - Accent2 2 22" xfId="3037"/>
    <cellStyle name="40% - Accent2 2 3" xfId="3038"/>
    <cellStyle name="40% - Accent2 2 3 2" xfId="3039"/>
    <cellStyle name="40% - Accent2 2 3 3" xfId="3040"/>
    <cellStyle name="40% - Accent2 2 3 4" xfId="3041"/>
    <cellStyle name="40% - Accent2 2 3 5" xfId="3042"/>
    <cellStyle name="40% - Accent2 2 3 6" xfId="3043"/>
    <cellStyle name="40% - Accent2 2 3 6 2" xfId="3044"/>
    <cellStyle name="40% - Accent2 2 3 6 2 2" xfId="3045"/>
    <cellStyle name="40% - Accent2 2 3 6 2 3" xfId="3046"/>
    <cellStyle name="40% - Accent2 2 3 6 2 4" xfId="3047"/>
    <cellStyle name="40% - Accent2 2 3 6 2 5" xfId="3048"/>
    <cellStyle name="40% - Accent2 2 3 6 3" xfId="3049"/>
    <cellStyle name="40% - Accent2 2 3 6 4" xfId="3050"/>
    <cellStyle name="40% - Accent2 2 3 6 5" xfId="3051"/>
    <cellStyle name="40% - Accent2 2 3 6 6" xfId="3052"/>
    <cellStyle name="40% - Accent2 2 3 6 7" xfId="3053"/>
    <cellStyle name="40% - Accent2 2 4" xfId="3054"/>
    <cellStyle name="40% - Accent2 2 4 2" xfId="3055"/>
    <cellStyle name="40% - Accent2 2 4 3" xfId="3056"/>
    <cellStyle name="40% - Accent2 2 4 4" xfId="3057"/>
    <cellStyle name="40% - Accent2 2 4 5" xfId="3058"/>
    <cellStyle name="40% - Accent2 2 4 6" xfId="3059"/>
    <cellStyle name="40% - Accent2 2 5" xfId="3060"/>
    <cellStyle name="40% - Accent2 2 5 2" xfId="3061"/>
    <cellStyle name="40% - Accent2 2 5 3" xfId="3062"/>
    <cellStyle name="40% - Accent2 2 5 4" xfId="3063"/>
    <cellStyle name="40% - Accent2 2 5 5" xfId="3064"/>
    <cellStyle name="40% - Accent2 2 5 6" xfId="3065"/>
    <cellStyle name="40% - Accent2 2 5 6 2" xfId="3066"/>
    <cellStyle name="40% - Accent2 2 5 6 2 2" xfId="3067"/>
    <cellStyle name="40% - Accent2 2 5 6 2 3" xfId="3068"/>
    <cellStyle name="40% - Accent2 2 5 6 2 4" xfId="3069"/>
    <cellStyle name="40% - Accent2 2 5 6 2 5" xfId="3070"/>
    <cellStyle name="40% - Accent2 2 5 6 3" xfId="3071"/>
    <cellStyle name="40% - Accent2 2 5 6 4" xfId="3072"/>
    <cellStyle name="40% - Accent2 2 5 6 5" xfId="3073"/>
    <cellStyle name="40% - Accent2 2 5 6 6" xfId="3074"/>
    <cellStyle name="40% - Accent2 2 5 6 7" xfId="3075"/>
    <cellStyle name="40% - Accent2 2 6" xfId="3076"/>
    <cellStyle name="40% - Accent2 2 6 2" xfId="3077"/>
    <cellStyle name="40% - Accent2 2 6 3" xfId="3078"/>
    <cellStyle name="40% - Accent2 2 6 4" xfId="3079"/>
    <cellStyle name="40% - Accent2 2 6 5" xfId="3080"/>
    <cellStyle name="40% - Accent2 2 6 6" xfId="3081"/>
    <cellStyle name="40% - Accent2 2 6 6 2" xfId="3082"/>
    <cellStyle name="40% - Accent2 2 6 6 2 2" xfId="3083"/>
    <cellStyle name="40% - Accent2 2 6 6 2 3" xfId="3084"/>
    <cellStyle name="40% - Accent2 2 6 6 2 4" xfId="3085"/>
    <cellStyle name="40% - Accent2 2 6 6 2 5" xfId="3086"/>
    <cellStyle name="40% - Accent2 2 6 6 3" xfId="3087"/>
    <cellStyle name="40% - Accent2 2 6 6 4" xfId="3088"/>
    <cellStyle name="40% - Accent2 2 6 6 5" xfId="3089"/>
    <cellStyle name="40% - Accent2 2 6 6 6" xfId="3090"/>
    <cellStyle name="40% - Accent2 2 6 6 7" xfId="3091"/>
    <cellStyle name="40% - Accent2 2 7" xfId="3092"/>
    <cellStyle name="40% - Accent2 2 7 2" xfId="3093"/>
    <cellStyle name="40% - Accent2 2 7 3" xfId="3094"/>
    <cellStyle name="40% - Accent2 2 7 4" xfId="3095"/>
    <cellStyle name="40% - Accent2 2 7 5" xfId="3096"/>
    <cellStyle name="40% - Accent2 2 7 6" xfId="3097"/>
    <cellStyle name="40% - Accent2 2 8" xfId="3098"/>
    <cellStyle name="40% - Accent2 2 8 2" xfId="3099"/>
    <cellStyle name="40% - Accent2 2 8 3" xfId="3100"/>
    <cellStyle name="40% - Accent2 2 8 4" xfId="3101"/>
    <cellStyle name="40% - Accent2 2 8 5" xfId="3102"/>
    <cellStyle name="40% - Accent2 2 8 6" xfId="3103"/>
    <cellStyle name="40% - Accent2 2 9" xfId="3104"/>
    <cellStyle name="40% - Accent2 2 9 2" xfId="3105"/>
    <cellStyle name="40% - Accent2 2 9 3" xfId="3106"/>
    <cellStyle name="40% - Accent2 2 9 4" xfId="3107"/>
    <cellStyle name="40% - Accent2 2 9 5" xfId="3108"/>
    <cellStyle name="40% - Accent2 2 9 5 2" xfId="3109"/>
    <cellStyle name="40% - Accent2 2 9 5 2 2" xfId="3110"/>
    <cellStyle name="40% - Accent2 2 9 5 2 3" xfId="3111"/>
    <cellStyle name="40% - Accent2 2 9 5 2 4" xfId="3112"/>
    <cellStyle name="40% - Accent2 2 9 5 2 5" xfId="3113"/>
    <cellStyle name="40% - Accent2 2 9 5 3" xfId="3114"/>
    <cellStyle name="40% - Accent2 2 9 5 4" xfId="3115"/>
    <cellStyle name="40% - Accent2 2 9 5 5" xfId="3116"/>
    <cellStyle name="40% - Accent2 2 9 5 6" xfId="3117"/>
    <cellStyle name="40% - Accent2 2 9 5 7" xfId="3118"/>
    <cellStyle name="40% - Accent2 2 9 6" xfId="3119"/>
    <cellStyle name="40% - Accent2 20" xfId="3120"/>
    <cellStyle name="40% - Accent2 21" xfId="3121"/>
    <cellStyle name="40% - Accent2 22" xfId="3122"/>
    <cellStyle name="40% - Accent2 23" xfId="3123"/>
    <cellStyle name="40% - Accent2 3" xfId="3124"/>
    <cellStyle name="40% - Accent2 3 2" xfId="3125"/>
    <cellStyle name="40% - Accent2 3 3" xfId="3126"/>
    <cellStyle name="40% - Accent2 3 4" xfId="3127"/>
    <cellStyle name="40% - Accent2 3 5" xfId="3128"/>
    <cellStyle name="40% - Accent2 3 6" xfId="3129"/>
    <cellStyle name="40% - Accent2 4" xfId="3130"/>
    <cellStyle name="40% - Accent2 4 2" xfId="3131"/>
    <cellStyle name="40% - Accent2 4 3" xfId="3132"/>
    <cellStyle name="40% - Accent2 4 4" xfId="3133"/>
    <cellStyle name="40% - Accent2 4 5" xfId="3134"/>
    <cellStyle name="40% - Accent2 4 6" xfId="3135"/>
    <cellStyle name="40% - Accent2 5" xfId="3136"/>
    <cellStyle name="40% - Accent2 5 2" xfId="3137"/>
    <cellStyle name="40% - Accent2 5 3" xfId="3138"/>
    <cellStyle name="40% - Accent2 5 4" xfId="3139"/>
    <cellStyle name="40% - Accent2 5 5" xfId="3140"/>
    <cellStyle name="40% - Accent2 5 6" xfId="3141"/>
    <cellStyle name="40% - Accent2 5 6 2" xfId="3142"/>
    <cellStyle name="40% - Accent2 5 6 2 2" xfId="3143"/>
    <cellStyle name="40% - Accent2 5 6 2 3" xfId="3144"/>
    <cellStyle name="40% - Accent2 5 6 2 4" xfId="3145"/>
    <cellStyle name="40% - Accent2 5 6 2 5" xfId="3146"/>
    <cellStyle name="40% - Accent2 5 6 3" xfId="3147"/>
    <cellStyle name="40% - Accent2 5 6 4" xfId="3148"/>
    <cellStyle name="40% - Accent2 5 6 5" xfId="3149"/>
    <cellStyle name="40% - Accent2 5 6 6" xfId="3150"/>
    <cellStyle name="40% - Accent2 5 6 7" xfId="3151"/>
    <cellStyle name="40% - Accent2 6" xfId="3152"/>
    <cellStyle name="40% - Accent2 6 2" xfId="3153"/>
    <cellStyle name="40% - Accent2 6 3" xfId="3154"/>
    <cellStyle name="40% - Accent2 6 4" xfId="3155"/>
    <cellStyle name="40% - Accent2 6 5" xfId="3156"/>
    <cellStyle name="40% - Accent2 6 6" xfId="3157"/>
    <cellStyle name="40% - Accent2 6 6 2" xfId="3158"/>
    <cellStyle name="40% - Accent2 6 6 2 2" xfId="3159"/>
    <cellStyle name="40% - Accent2 6 6 2 3" xfId="3160"/>
    <cellStyle name="40% - Accent2 6 6 2 4" xfId="3161"/>
    <cellStyle name="40% - Accent2 6 6 2 5" xfId="3162"/>
    <cellStyle name="40% - Accent2 6 6 3" xfId="3163"/>
    <cellStyle name="40% - Accent2 6 6 4" xfId="3164"/>
    <cellStyle name="40% - Accent2 6 6 5" xfId="3165"/>
    <cellStyle name="40% - Accent2 6 6 6" xfId="3166"/>
    <cellStyle name="40% - Accent2 6 6 7" xfId="3167"/>
    <cellStyle name="40% - Accent2 7" xfId="3168"/>
    <cellStyle name="40% - Accent2 7 2" xfId="3169"/>
    <cellStyle name="40% - Accent2 7 3" xfId="3170"/>
    <cellStyle name="40% - Accent2 7 4" xfId="3171"/>
    <cellStyle name="40% - Accent2 7 5" xfId="3172"/>
    <cellStyle name="40% - Accent2 7 6" xfId="3173"/>
    <cellStyle name="40% - Accent2 7 6 2" xfId="3174"/>
    <cellStyle name="40% - Accent2 7 6 2 2" xfId="3175"/>
    <cellStyle name="40% - Accent2 7 6 2 3" xfId="3176"/>
    <cellStyle name="40% - Accent2 7 6 2 4" xfId="3177"/>
    <cellStyle name="40% - Accent2 7 6 2 5" xfId="3178"/>
    <cellStyle name="40% - Accent2 7 6 3" xfId="3179"/>
    <cellStyle name="40% - Accent2 7 6 4" xfId="3180"/>
    <cellStyle name="40% - Accent2 7 6 5" xfId="3181"/>
    <cellStyle name="40% - Accent2 7 6 6" xfId="3182"/>
    <cellStyle name="40% - Accent2 7 6 7" xfId="3183"/>
    <cellStyle name="40% - Accent2 8" xfId="3184"/>
    <cellStyle name="40% - Accent2 8 2" xfId="3185"/>
    <cellStyle name="40% - Accent2 8 3" xfId="3186"/>
    <cellStyle name="40% - Accent2 8 4" xfId="3187"/>
    <cellStyle name="40% - Accent2 8 5" xfId="3188"/>
    <cellStyle name="40% - Accent2 8 6" xfId="3189"/>
    <cellStyle name="40% - Accent2 8 6 2" xfId="3190"/>
    <cellStyle name="40% - Accent2 8 6 2 2" xfId="3191"/>
    <cellStyle name="40% - Accent2 8 6 2 3" xfId="3192"/>
    <cellStyle name="40% - Accent2 8 6 2 4" xfId="3193"/>
    <cellStyle name="40% - Accent2 8 6 2 5" xfId="3194"/>
    <cellStyle name="40% - Accent2 8 6 3" xfId="3195"/>
    <cellStyle name="40% - Accent2 8 6 4" xfId="3196"/>
    <cellStyle name="40% - Accent2 8 6 5" xfId="3197"/>
    <cellStyle name="40% - Accent2 8 6 6" xfId="3198"/>
    <cellStyle name="40% - Accent2 8 6 7" xfId="3199"/>
    <cellStyle name="40% - Accent2 9" xfId="3200"/>
    <cellStyle name="40% - Accent2 9 2" xfId="3201"/>
    <cellStyle name="40% - Accent2 9 3" xfId="3202"/>
    <cellStyle name="40% - Accent2 9 4" xfId="3203"/>
    <cellStyle name="40% - Accent2 9 5" xfId="3204"/>
    <cellStyle name="40% - Accent2 9 6" xfId="3205"/>
    <cellStyle name="40% - Accent3 10" xfId="3206"/>
    <cellStyle name="40% - Accent3 10 2" xfId="3207"/>
    <cellStyle name="40% - Accent3 10 3" xfId="3208"/>
    <cellStyle name="40% - Accent3 10 4" xfId="3209"/>
    <cellStyle name="40% - Accent3 10 5" xfId="3210"/>
    <cellStyle name="40% - Accent3 10 5 2" xfId="3211"/>
    <cellStyle name="40% - Accent3 10 5 2 2" xfId="3212"/>
    <cellStyle name="40% - Accent3 10 5 2 3" xfId="3213"/>
    <cellStyle name="40% - Accent3 10 5 2 4" xfId="3214"/>
    <cellStyle name="40% - Accent3 10 5 2 5" xfId="3215"/>
    <cellStyle name="40% - Accent3 10 5 3" xfId="3216"/>
    <cellStyle name="40% - Accent3 10 5 4" xfId="3217"/>
    <cellStyle name="40% - Accent3 10 5 5" xfId="3218"/>
    <cellStyle name="40% - Accent3 10 5 6" xfId="3219"/>
    <cellStyle name="40% - Accent3 10 5 7" xfId="3220"/>
    <cellStyle name="40% - Accent3 10 6" xfId="3221"/>
    <cellStyle name="40% - Accent3 11" xfId="3222"/>
    <cellStyle name="40% - Accent3 11 2" xfId="3223"/>
    <cellStyle name="40% - Accent3 11 3" xfId="3224"/>
    <cellStyle name="40% - Accent3 11 4" xfId="3225"/>
    <cellStyle name="40% - Accent3 11 5" xfId="3226"/>
    <cellStyle name="40% - Accent3 11 6" xfId="3227"/>
    <cellStyle name="40% - Accent3 11 6 2" xfId="3228"/>
    <cellStyle name="40% - Accent3 11 6 2 2" xfId="3229"/>
    <cellStyle name="40% - Accent3 11 6 2 3" xfId="3230"/>
    <cellStyle name="40% - Accent3 11 6 2 4" xfId="3231"/>
    <cellStyle name="40% - Accent3 11 6 2 5" xfId="3232"/>
    <cellStyle name="40% - Accent3 11 6 3" xfId="3233"/>
    <cellStyle name="40% - Accent3 11 6 4" xfId="3234"/>
    <cellStyle name="40% - Accent3 11 6 5" xfId="3235"/>
    <cellStyle name="40% - Accent3 11 6 6" xfId="3236"/>
    <cellStyle name="40% - Accent3 11 6 7" xfId="3237"/>
    <cellStyle name="40% - Accent3 12" xfId="3238"/>
    <cellStyle name="40% - Accent3 12 2" xfId="3239"/>
    <cellStyle name="40% - Accent3 12 3" xfId="3240"/>
    <cellStyle name="40% - Accent3 12 4" xfId="3241"/>
    <cellStyle name="40% - Accent3 12 5" xfId="3242"/>
    <cellStyle name="40% - Accent3 12 6" xfId="3243"/>
    <cellStyle name="40% - Accent3 13" xfId="3244"/>
    <cellStyle name="40% - Accent3 13 2" xfId="3245"/>
    <cellStyle name="40% - Accent3 13 3" xfId="3246"/>
    <cellStyle name="40% - Accent3 13 4" xfId="3247"/>
    <cellStyle name="40% - Accent3 13 5" xfId="3248"/>
    <cellStyle name="40% - Accent3 13 5 2" xfId="3249"/>
    <cellStyle name="40% - Accent3 13 5 2 2" xfId="3250"/>
    <cellStyle name="40% - Accent3 13 5 2 3" xfId="3251"/>
    <cellStyle name="40% - Accent3 13 5 2 4" xfId="3252"/>
    <cellStyle name="40% - Accent3 13 5 2 5" xfId="3253"/>
    <cellStyle name="40% - Accent3 13 5 3" xfId="3254"/>
    <cellStyle name="40% - Accent3 13 5 4" xfId="3255"/>
    <cellStyle name="40% - Accent3 13 5 5" xfId="3256"/>
    <cellStyle name="40% - Accent3 13 5 6" xfId="3257"/>
    <cellStyle name="40% - Accent3 13 5 7" xfId="3258"/>
    <cellStyle name="40% - Accent3 13 6" xfId="3259"/>
    <cellStyle name="40% - Accent3 13 6 2" xfId="3260"/>
    <cellStyle name="40% - Accent3 13 6 2 2" xfId="3261"/>
    <cellStyle name="40% - Accent3 13 6 2 3" xfId="3262"/>
    <cellStyle name="40% - Accent3 13 6 2 4" xfId="3263"/>
    <cellStyle name="40% - Accent3 13 6 2 5" xfId="3264"/>
    <cellStyle name="40% - Accent3 13 6 3" xfId="3265"/>
    <cellStyle name="40% - Accent3 13 6 4" xfId="3266"/>
    <cellStyle name="40% - Accent3 13 6 5" xfId="3267"/>
    <cellStyle name="40% - Accent3 13 6 6" xfId="3268"/>
    <cellStyle name="40% - Accent3 13 6 7" xfId="3269"/>
    <cellStyle name="40% - Accent3 14" xfId="3270"/>
    <cellStyle name="40% - Accent3 15" xfId="3271"/>
    <cellStyle name="40% - Accent3 16" xfId="3272"/>
    <cellStyle name="40% - Accent3 17" xfId="3273"/>
    <cellStyle name="40% - Accent3 18" xfId="3274"/>
    <cellStyle name="40% - Accent3 19" xfId="3275"/>
    <cellStyle name="40% - Accent3 2" xfId="3276"/>
    <cellStyle name="40% - Accent3 2 10" xfId="3277"/>
    <cellStyle name="40% - Accent3 2 10 2" xfId="3278"/>
    <cellStyle name="40% - Accent3 2 10 3" xfId="3279"/>
    <cellStyle name="40% - Accent3 2 10 4" xfId="3280"/>
    <cellStyle name="40% - Accent3 2 10 5" xfId="3281"/>
    <cellStyle name="40% - Accent3 2 10 5 2" xfId="3282"/>
    <cellStyle name="40% - Accent3 2 10 5 2 2" xfId="3283"/>
    <cellStyle name="40% - Accent3 2 10 5 2 3" xfId="3284"/>
    <cellStyle name="40% - Accent3 2 10 5 2 4" xfId="3285"/>
    <cellStyle name="40% - Accent3 2 10 5 2 5" xfId="3286"/>
    <cellStyle name="40% - Accent3 2 10 5 3" xfId="3287"/>
    <cellStyle name="40% - Accent3 2 10 5 4" xfId="3288"/>
    <cellStyle name="40% - Accent3 2 10 5 5" xfId="3289"/>
    <cellStyle name="40% - Accent3 2 10 5 6" xfId="3290"/>
    <cellStyle name="40% - Accent3 2 10 5 7" xfId="3291"/>
    <cellStyle name="40% - Accent3 2 10 6" xfId="3292"/>
    <cellStyle name="40% - Accent3 2 11" xfId="3293"/>
    <cellStyle name="40% - Accent3 2 11 2" xfId="3294"/>
    <cellStyle name="40% - Accent3 2 11 3" xfId="3295"/>
    <cellStyle name="40% - Accent3 2 11 4" xfId="3296"/>
    <cellStyle name="40% - Accent3 2 11 5" xfId="3297"/>
    <cellStyle name="40% - Accent3 2 11 6" xfId="3298"/>
    <cellStyle name="40% - Accent3 2 12" xfId="3299"/>
    <cellStyle name="40% - Accent3 2 12 2" xfId="3300"/>
    <cellStyle name="40% - Accent3 2 12 3" xfId="3301"/>
    <cellStyle name="40% - Accent3 2 12 4" xfId="3302"/>
    <cellStyle name="40% - Accent3 2 12 5" xfId="3303"/>
    <cellStyle name="40% - Accent3 2 12 6" xfId="3304"/>
    <cellStyle name="40% - Accent3 2 13" xfId="3305"/>
    <cellStyle name="40% - Accent3 2 14" xfId="3306"/>
    <cellStyle name="40% - Accent3 2 15" xfId="3307"/>
    <cellStyle name="40% - Accent3 2 16" xfId="3308"/>
    <cellStyle name="40% - Accent3 2 17" xfId="3309"/>
    <cellStyle name="40% - Accent3 2 18" xfId="3310"/>
    <cellStyle name="40% - Accent3 2 19" xfId="3311"/>
    <cellStyle name="40% - Accent3 2 2" xfId="3312"/>
    <cellStyle name="40% - Accent3 2 2 10" xfId="3313"/>
    <cellStyle name="40% - Accent3 2 2 10 2" xfId="3314"/>
    <cellStyle name="40% - Accent3 2 2 10 3" xfId="3315"/>
    <cellStyle name="40% - Accent3 2 2 10 4" xfId="3316"/>
    <cellStyle name="40% - Accent3 2 2 10 5" xfId="3317"/>
    <cellStyle name="40% - Accent3 2 2 10 6" xfId="3318"/>
    <cellStyle name="40% - Accent3 2 2 11" xfId="3319"/>
    <cellStyle name="40% - Accent3 2 2 11 2" xfId="3320"/>
    <cellStyle name="40% - Accent3 2 2 11 3" xfId="3321"/>
    <cellStyle name="40% - Accent3 2 2 11 4" xfId="3322"/>
    <cellStyle name="40% - Accent3 2 2 11 5" xfId="3323"/>
    <cellStyle name="40% - Accent3 2 2 11 5 2" xfId="3324"/>
    <cellStyle name="40% - Accent3 2 2 11 5 2 2" xfId="3325"/>
    <cellStyle name="40% - Accent3 2 2 11 5 2 3" xfId="3326"/>
    <cellStyle name="40% - Accent3 2 2 11 5 2 4" xfId="3327"/>
    <cellStyle name="40% - Accent3 2 2 11 5 2 5" xfId="3328"/>
    <cellStyle name="40% - Accent3 2 2 11 5 3" xfId="3329"/>
    <cellStyle name="40% - Accent3 2 2 11 5 4" xfId="3330"/>
    <cellStyle name="40% - Accent3 2 2 11 5 5" xfId="3331"/>
    <cellStyle name="40% - Accent3 2 2 11 5 6" xfId="3332"/>
    <cellStyle name="40% - Accent3 2 2 11 5 7" xfId="3333"/>
    <cellStyle name="40% - Accent3 2 2 11 6" xfId="3334"/>
    <cellStyle name="40% - Accent3 2 2 12" xfId="3335"/>
    <cellStyle name="40% - Accent3 2 2 13" xfId="3336"/>
    <cellStyle name="40% - Accent3 2 2 14" xfId="3337"/>
    <cellStyle name="40% - Accent3 2 2 15" xfId="3338"/>
    <cellStyle name="40% - Accent3 2 2 16" xfId="3339"/>
    <cellStyle name="40% - Accent3 2 2 17" xfId="3340"/>
    <cellStyle name="40% - Accent3 2 2 18" xfId="3341"/>
    <cellStyle name="40% - Accent3 2 2 19" xfId="3342"/>
    <cellStyle name="40% - Accent3 2 2 2" xfId="3343"/>
    <cellStyle name="40% - Accent3 2 2 2 2" xfId="3344"/>
    <cellStyle name="40% - Accent3 2 2 2 3" xfId="3345"/>
    <cellStyle name="40% - Accent3 2 2 2 4" xfId="3346"/>
    <cellStyle name="40% - Accent3 2 2 2 5" xfId="3347"/>
    <cellStyle name="40% - Accent3 2 2 2 6" xfId="3348"/>
    <cellStyle name="40% - Accent3 2 2 2 6 2" xfId="3349"/>
    <cellStyle name="40% - Accent3 2 2 2 6 2 2" xfId="3350"/>
    <cellStyle name="40% - Accent3 2 2 2 6 2 3" xfId="3351"/>
    <cellStyle name="40% - Accent3 2 2 2 6 2 4" xfId="3352"/>
    <cellStyle name="40% - Accent3 2 2 2 6 2 5" xfId="3353"/>
    <cellStyle name="40% - Accent3 2 2 2 6 3" xfId="3354"/>
    <cellStyle name="40% - Accent3 2 2 2 6 4" xfId="3355"/>
    <cellStyle name="40% - Accent3 2 2 2 6 5" xfId="3356"/>
    <cellStyle name="40% - Accent3 2 2 2 6 6" xfId="3357"/>
    <cellStyle name="40% - Accent3 2 2 2 6 7" xfId="3358"/>
    <cellStyle name="40% - Accent3 2 2 20" xfId="3359"/>
    <cellStyle name="40% - Accent3 2 2 21" xfId="3360"/>
    <cellStyle name="40% - Accent3 2 2 3" xfId="3361"/>
    <cellStyle name="40% - Accent3 2 2 3 2" xfId="3362"/>
    <cellStyle name="40% - Accent3 2 2 3 3" xfId="3363"/>
    <cellStyle name="40% - Accent3 2 2 3 4" xfId="3364"/>
    <cellStyle name="40% - Accent3 2 2 3 5" xfId="3365"/>
    <cellStyle name="40% - Accent3 2 2 3 6" xfId="3366"/>
    <cellStyle name="40% - Accent3 2 2 4" xfId="3367"/>
    <cellStyle name="40% - Accent3 2 2 4 2" xfId="3368"/>
    <cellStyle name="40% - Accent3 2 2 4 3" xfId="3369"/>
    <cellStyle name="40% - Accent3 2 2 4 4" xfId="3370"/>
    <cellStyle name="40% - Accent3 2 2 4 5" xfId="3371"/>
    <cellStyle name="40% - Accent3 2 2 4 6" xfId="3372"/>
    <cellStyle name="40% - Accent3 2 2 4 6 2" xfId="3373"/>
    <cellStyle name="40% - Accent3 2 2 4 6 2 2" xfId="3374"/>
    <cellStyle name="40% - Accent3 2 2 4 6 2 3" xfId="3375"/>
    <cellStyle name="40% - Accent3 2 2 4 6 2 4" xfId="3376"/>
    <cellStyle name="40% - Accent3 2 2 4 6 2 5" xfId="3377"/>
    <cellStyle name="40% - Accent3 2 2 4 6 3" xfId="3378"/>
    <cellStyle name="40% - Accent3 2 2 4 6 4" xfId="3379"/>
    <cellStyle name="40% - Accent3 2 2 4 6 5" xfId="3380"/>
    <cellStyle name="40% - Accent3 2 2 4 6 6" xfId="3381"/>
    <cellStyle name="40% - Accent3 2 2 4 6 7" xfId="3382"/>
    <cellStyle name="40% - Accent3 2 2 5" xfId="3383"/>
    <cellStyle name="40% - Accent3 2 2 5 2" xfId="3384"/>
    <cellStyle name="40% - Accent3 2 2 5 3" xfId="3385"/>
    <cellStyle name="40% - Accent3 2 2 5 4" xfId="3386"/>
    <cellStyle name="40% - Accent3 2 2 5 5" xfId="3387"/>
    <cellStyle name="40% - Accent3 2 2 5 6" xfId="3388"/>
    <cellStyle name="40% - Accent3 2 2 5 6 2" xfId="3389"/>
    <cellStyle name="40% - Accent3 2 2 5 6 2 2" xfId="3390"/>
    <cellStyle name="40% - Accent3 2 2 5 6 2 3" xfId="3391"/>
    <cellStyle name="40% - Accent3 2 2 5 6 2 4" xfId="3392"/>
    <cellStyle name="40% - Accent3 2 2 5 6 2 5" xfId="3393"/>
    <cellStyle name="40% - Accent3 2 2 5 6 3" xfId="3394"/>
    <cellStyle name="40% - Accent3 2 2 5 6 4" xfId="3395"/>
    <cellStyle name="40% - Accent3 2 2 5 6 5" xfId="3396"/>
    <cellStyle name="40% - Accent3 2 2 5 6 6" xfId="3397"/>
    <cellStyle name="40% - Accent3 2 2 5 6 7" xfId="3398"/>
    <cellStyle name="40% - Accent3 2 2 6" xfId="3399"/>
    <cellStyle name="40% - Accent3 2 2 6 2" xfId="3400"/>
    <cellStyle name="40% - Accent3 2 2 6 3" xfId="3401"/>
    <cellStyle name="40% - Accent3 2 2 6 4" xfId="3402"/>
    <cellStyle name="40% - Accent3 2 2 6 5" xfId="3403"/>
    <cellStyle name="40% - Accent3 2 2 6 6" xfId="3404"/>
    <cellStyle name="40% - Accent3 2 2 6 6 2" xfId="3405"/>
    <cellStyle name="40% - Accent3 2 2 6 6 2 2" xfId="3406"/>
    <cellStyle name="40% - Accent3 2 2 6 6 2 3" xfId="3407"/>
    <cellStyle name="40% - Accent3 2 2 6 6 2 4" xfId="3408"/>
    <cellStyle name="40% - Accent3 2 2 6 6 2 5" xfId="3409"/>
    <cellStyle name="40% - Accent3 2 2 6 6 3" xfId="3410"/>
    <cellStyle name="40% - Accent3 2 2 6 6 4" xfId="3411"/>
    <cellStyle name="40% - Accent3 2 2 6 6 5" xfId="3412"/>
    <cellStyle name="40% - Accent3 2 2 6 6 6" xfId="3413"/>
    <cellStyle name="40% - Accent3 2 2 6 6 7" xfId="3414"/>
    <cellStyle name="40% - Accent3 2 2 7" xfId="3415"/>
    <cellStyle name="40% - Accent3 2 2 7 2" xfId="3416"/>
    <cellStyle name="40% - Accent3 2 2 7 3" xfId="3417"/>
    <cellStyle name="40% - Accent3 2 2 7 4" xfId="3418"/>
    <cellStyle name="40% - Accent3 2 2 7 5" xfId="3419"/>
    <cellStyle name="40% - Accent3 2 2 7 6" xfId="3420"/>
    <cellStyle name="40% - Accent3 2 2 8" xfId="3421"/>
    <cellStyle name="40% - Accent3 2 2 8 2" xfId="3422"/>
    <cellStyle name="40% - Accent3 2 2 8 3" xfId="3423"/>
    <cellStyle name="40% - Accent3 2 2 8 4" xfId="3424"/>
    <cellStyle name="40% - Accent3 2 2 8 5" xfId="3425"/>
    <cellStyle name="40% - Accent3 2 2 8 6" xfId="3426"/>
    <cellStyle name="40% - Accent3 2 2 8 6 2" xfId="3427"/>
    <cellStyle name="40% - Accent3 2 2 8 6 2 2" xfId="3428"/>
    <cellStyle name="40% - Accent3 2 2 8 6 2 3" xfId="3429"/>
    <cellStyle name="40% - Accent3 2 2 8 6 2 4" xfId="3430"/>
    <cellStyle name="40% - Accent3 2 2 8 6 2 5" xfId="3431"/>
    <cellStyle name="40% - Accent3 2 2 8 6 3" xfId="3432"/>
    <cellStyle name="40% - Accent3 2 2 8 6 4" xfId="3433"/>
    <cellStyle name="40% - Accent3 2 2 8 6 5" xfId="3434"/>
    <cellStyle name="40% - Accent3 2 2 8 6 6" xfId="3435"/>
    <cellStyle name="40% - Accent3 2 2 8 6 7" xfId="3436"/>
    <cellStyle name="40% - Accent3 2 2 9" xfId="3437"/>
    <cellStyle name="40% - Accent3 2 2 9 2" xfId="3438"/>
    <cellStyle name="40% - Accent3 2 2 9 3" xfId="3439"/>
    <cellStyle name="40% - Accent3 2 2 9 4" xfId="3440"/>
    <cellStyle name="40% - Accent3 2 2 9 5" xfId="3441"/>
    <cellStyle name="40% - Accent3 2 2 9 5 2" xfId="3442"/>
    <cellStyle name="40% - Accent3 2 2 9 5 2 2" xfId="3443"/>
    <cellStyle name="40% - Accent3 2 2 9 5 2 3" xfId="3444"/>
    <cellStyle name="40% - Accent3 2 2 9 5 2 4" xfId="3445"/>
    <cellStyle name="40% - Accent3 2 2 9 5 2 5" xfId="3446"/>
    <cellStyle name="40% - Accent3 2 2 9 5 3" xfId="3447"/>
    <cellStyle name="40% - Accent3 2 2 9 5 4" xfId="3448"/>
    <cellStyle name="40% - Accent3 2 2 9 5 5" xfId="3449"/>
    <cellStyle name="40% - Accent3 2 2 9 5 6" xfId="3450"/>
    <cellStyle name="40% - Accent3 2 2 9 5 7" xfId="3451"/>
    <cellStyle name="40% - Accent3 2 2 9 6" xfId="3452"/>
    <cellStyle name="40% - Accent3 2 2 9 6 2" xfId="3453"/>
    <cellStyle name="40% - Accent3 2 2 9 6 2 2" xfId="3454"/>
    <cellStyle name="40% - Accent3 2 2 9 6 2 3" xfId="3455"/>
    <cellStyle name="40% - Accent3 2 2 9 6 2 4" xfId="3456"/>
    <cellStyle name="40% - Accent3 2 2 9 6 2 5" xfId="3457"/>
    <cellStyle name="40% - Accent3 2 2 9 6 3" xfId="3458"/>
    <cellStyle name="40% - Accent3 2 2 9 6 4" xfId="3459"/>
    <cellStyle name="40% - Accent3 2 2 9 6 5" xfId="3460"/>
    <cellStyle name="40% - Accent3 2 2 9 6 6" xfId="3461"/>
    <cellStyle name="40% - Accent3 2 2 9 6 7" xfId="3462"/>
    <cellStyle name="40% - Accent3 2 20" xfId="3463"/>
    <cellStyle name="40% - Accent3 2 21" xfId="3464"/>
    <cellStyle name="40% - Accent3 2 22" xfId="3465"/>
    <cellStyle name="40% - Accent3 2 3" xfId="3466"/>
    <cellStyle name="40% - Accent3 2 3 2" xfId="3467"/>
    <cellStyle name="40% - Accent3 2 3 3" xfId="3468"/>
    <cellStyle name="40% - Accent3 2 3 4" xfId="3469"/>
    <cellStyle name="40% - Accent3 2 3 5" xfId="3470"/>
    <cellStyle name="40% - Accent3 2 3 6" xfId="3471"/>
    <cellStyle name="40% - Accent3 2 3 6 2" xfId="3472"/>
    <cellStyle name="40% - Accent3 2 3 6 2 2" xfId="3473"/>
    <cellStyle name="40% - Accent3 2 3 6 2 3" xfId="3474"/>
    <cellStyle name="40% - Accent3 2 3 6 2 4" xfId="3475"/>
    <cellStyle name="40% - Accent3 2 3 6 2 5" xfId="3476"/>
    <cellStyle name="40% - Accent3 2 3 6 3" xfId="3477"/>
    <cellStyle name="40% - Accent3 2 3 6 4" xfId="3478"/>
    <cellStyle name="40% - Accent3 2 3 6 5" xfId="3479"/>
    <cellStyle name="40% - Accent3 2 3 6 6" xfId="3480"/>
    <cellStyle name="40% - Accent3 2 3 6 7" xfId="3481"/>
    <cellStyle name="40% - Accent3 2 4" xfId="3482"/>
    <cellStyle name="40% - Accent3 2 4 2" xfId="3483"/>
    <cellStyle name="40% - Accent3 2 4 3" xfId="3484"/>
    <cellStyle name="40% - Accent3 2 4 4" xfId="3485"/>
    <cellStyle name="40% - Accent3 2 4 5" xfId="3486"/>
    <cellStyle name="40% - Accent3 2 4 6" xfId="3487"/>
    <cellStyle name="40% - Accent3 2 5" xfId="3488"/>
    <cellStyle name="40% - Accent3 2 5 2" xfId="3489"/>
    <cellStyle name="40% - Accent3 2 5 3" xfId="3490"/>
    <cellStyle name="40% - Accent3 2 5 4" xfId="3491"/>
    <cellStyle name="40% - Accent3 2 5 5" xfId="3492"/>
    <cellStyle name="40% - Accent3 2 5 6" xfId="3493"/>
    <cellStyle name="40% - Accent3 2 5 6 2" xfId="3494"/>
    <cellStyle name="40% - Accent3 2 5 6 2 2" xfId="3495"/>
    <cellStyle name="40% - Accent3 2 5 6 2 3" xfId="3496"/>
    <cellStyle name="40% - Accent3 2 5 6 2 4" xfId="3497"/>
    <cellStyle name="40% - Accent3 2 5 6 2 5" xfId="3498"/>
    <cellStyle name="40% - Accent3 2 5 6 3" xfId="3499"/>
    <cellStyle name="40% - Accent3 2 5 6 4" xfId="3500"/>
    <cellStyle name="40% - Accent3 2 5 6 5" xfId="3501"/>
    <cellStyle name="40% - Accent3 2 5 6 6" xfId="3502"/>
    <cellStyle name="40% - Accent3 2 5 6 7" xfId="3503"/>
    <cellStyle name="40% - Accent3 2 6" xfId="3504"/>
    <cellStyle name="40% - Accent3 2 6 2" xfId="3505"/>
    <cellStyle name="40% - Accent3 2 6 3" xfId="3506"/>
    <cellStyle name="40% - Accent3 2 6 4" xfId="3507"/>
    <cellStyle name="40% - Accent3 2 6 5" xfId="3508"/>
    <cellStyle name="40% - Accent3 2 6 6" xfId="3509"/>
    <cellStyle name="40% - Accent3 2 6 6 2" xfId="3510"/>
    <cellStyle name="40% - Accent3 2 6 6 2 2" xfId="3511"/>
    <cellStyle name="40% - Accent3 2 6 6 2 3" xfId="3512"/>
    <cellStyle name="40% - Accent3 2 6 6 2 4" xfId="3513"/>
    <cellStyle name="40% - Accent3 2 6 6 2 5" xfId="3514"/>
    <cellStyle name="40% - Accent3 2 6 6 3" xfId="3515"/>
    <cellStyle name="40% - Accent3 2 6 6 4" xfId="3516"/>
    <cellStyle name="40% - Accent3 2 6 6 5" xfId="3517"/>
    <cellStyle name="40% - Accent3 2 6 6 6" xfId="3518"/>
    <cellStyle name="40% - Accent3 2 6 6 7" xfId="3519"/>
    <cellStyle name="40% - Accent3 2 7" xfId="3520"/>
    <cellStyle name="40% - Accent3 2 7 2" xfId="3521"/>
    <cellStyle name="40% - Accent3 2 7 3" xfId="3522"/>
    <cellStyle name="40% - Accent3 2 7 4" xfId="3523"/>
    <cellStyle name="40% - Accent3 2 7 5" xfId="3524"/>
    <cellStyle name="40% - Accent3 2 7 6" xfId="3525"/>
    <cellStyle name="40% - Accent3 2 8" xfId="3526"/>
    <cellStyle name="40% - Accent3 2 8 2" xfId="3527"/>
    <cellStyle name="40% - Accent3 2 8 3" xfId="3528"/>
    <cellStyle name="40% - Accent3 2 8 4" xfId="3529"/>
    <cellStyle name="40% - Accent3 2 8 5" xfId="3530"/>
    <cellStyle name="40% - Accent3 2 8 5 2" xfId="3531"/>
    <cellStyle name="40% - Accent3 2 8 5 2 2" xfId="3532"/>
    <cellStyle name="40% - Accent3 2 8 5 2 3" xfId="3533"/>
    <cellStyle name="40% - Accent3 2 8 5 2 4" xfId="3534"/>
    <cellStyle name="40% - Accent3 2 8 5 2 5" xfId="3535"/>
    <cellStyle name="40% - Accent3 2 8 5 3" xfId="3536"/>
    <cellStyle name="40% - Accent3 2 8 5 4" xfId="3537"/>
    <cellStyle name="40% - Accent3 2 8 5 5" xfId="3538"/>
    <cellStyle name="40% - Accent3 2 8 5 6" xfId="3539"/>
    <cellStyle name="40% - Accent3 2 8 5 7" xfId="3540"/>
    <cellStyle name="40% - Accent3 2 8 6" xfId="3541"/>
    <cellStyle name="40% - Accent3 2 9" xfId="3542"/>
    <cellStyle name="40% - Accent3 2 9 2" xfId="3543"/>
    <cellStyle name="40% - Accent3 2 9 3" xfId="3544"/>
    <cellStyle name="40% - Accent3 2 9 4" xfId="3545"/>
    <cellStyle name="40% - Accent3 2 9 5" xfId="3546"/>
    <cellStyle name="40% - Accent3 2 9 6" xfId="3547"/>
    <cellStyle name="40% - Accent3 20" xfId="3548"/>
    <cellStyle name="40% - Accent3 21" xfId="3549"/>
    <cellStyle name="40% - Accent3 22" xfId="3550"/>
    <cellStyle name="40% - Accent3 23" xfId="3551"/>
    <cellStyle name="40% - Accent3 3" xfId="3552"/>
    <cellStyle name="40% - Accent3 3 2" xfId="3553"/>
    <cellStyle name="40% - Accent3 3 3" xfId="3554"/>
    <cellStyle name="40% - Accent3 3 4" xfId="3555"/>
    <cellStyle name="40% - Accent3 3 5" xfId="3556"/>
    <cellStyle name="40% - Accent3 3 6" xfId="3557"/>
    <cellStyle name="40% - Accent3 4" xfId="3558"/>
    <cellStyle name="40% - Accent3 4 2" xfId="3559"/>
    <cellStyle name="40% - Accent3 4 3" xfId="3560"/>
    <cellStyle name="40% - Accent3 4 4" xfId="3561"/>
    <cellStyle name="40% - Accent3 4 5" xfId="3562"/>
    <cellStyle name="40% - Accent3 4 6" xfId="3563"/>
    <cellStyle name="40% - Accent3 4 6 2" xfId="3564"/>
    <cellStyle name="40% - Accent3 4 6 2 2" xfId="3565"/>
    <cellStyle name="40% - Accent3 4 6 2 3" xfId="3566"/>
    <cellStyle name="40% - Accent3 4 6 2 4" xfId="3567"/>
    <cellStyle name="40% - Accent3 4 6 2 5" xfId="3568"/>
    <cellStyle name="40% - Accent3 4 6 3" xfId="3569"/>
    <cellStyle name="40% - Accent3 4 6 4" xfId="3570"/>
    <cellStyle name="40% - Accent3 4 6 5" xfId="3571"/>
    <cellStyle name="40% - Accent3 4 6 6" xfId="3572"/>
    <cellStyle name="40% - Accent3 4 6 7" xfId="3573"/>
    <cellStyle name="40% - Accent3 5" xfId="3574"/>
    <cellStyle name="40% - Accent3 5 2" xfId="3575"/>
    <cellStyle name="40% - Accent3 5 3" xfId="3576"/>
    <cellStyle name="40% - Accent3 5 4" xfId="3577"/>
    <cellStyle name="40% - Accent3 5 5" xfId="3578"/>
    <cellStyle name="40% - Accent3 5 6" xfId="3579"/>
    <cellStyle name="40% - Accent3 5 6 2" xfId="3580"/>
    <cellStyle name="40% - Accent3 5 6 2 2" xfId="3581"/>
    <cellStyle name="40% - Accent3 5 6 2 3" xfId="3582"/>
    <cellStyle name="40% - Accent3 5 6 2 4" xfId="3583"/>
    <cellStyle name="40% - Accent3 5 6 2 5" xfId="3584"/>
    <cellStyle name="40% - Accent3 5 6 3" xfId="3585"/>
    <cellStyle name="40% - Accent3 5 6 4" xfId="3586"/>
    <cellStyle name="40% - Accent3 5 6 5" xfId="3587"/>
    <cellStyle name="40% - Accent3 5 6 6" xfId="3588"/>
    <cellStyle name="40% - Accent3 5 6 7" xfId="3589"/>
    <cellStyle name="40% - Accent3 6" xfId="3590"/>
    <cellStyle name="40% - Accent3 6 2" xfId="3591"/>
    <cellStyle name="40% - Accent3 6 3" xfId="3592"/>
    <cellStyle name="40% - Accent3 6 4" xfId="3593"/>
    <cellStyle name="40% - Accent3 6 5" xfId="3594"/>
    <cellStyle name="40% - Accent3 6 6" xfId="3595"/>
    <cellStyle name="40% - Accent3 6 6 2" xfId="3596"/>
    <cellStyle name="40% - Accent3 6 6 2 2" xfId="3597"/>
    <cellStyle name="40% - Accent3 6 6 2 3" xfId="3598"/>
    <cellStyle name="40% - Accent3 6 6 2 4" xfId="3599"/>
    <cellStyle name="40% - Accent3 6 6 2 5" xfId="3600"/>
    <cellStyle name="40% - Accent3 6 6 3" xfId="3601"/>
    <cellStyle name="40% - Accent3 6 6 4" xfId="3602"/>
    <cellStyle name="40% - Accent3 6 6 5" xfId="3603"/>
    <cellStyle name="40% - Accent3 6 6 6" xfId="3604"/>
    <cellStyle name="40% - Accent3 6 6 7" xfId="3605"/>
    <cellStyle name="40% - Accent3 7" xfId="3606"/>
    <cellStyle name="40% - Accent3 7 2" xfId="3607"/>
    <cellStyle name="40% - Accent3 7 3" xfId="3608"/>
    <cellStyle name="40% - Accent3 7 4" xfId="3609"/>
    <cellStyle name="40% - Accent3 7 5" xfId="3610"/>
    <cellStyle name="40% - Accent3 7 6" xfId="3611"/>
    <cellStyle name="40% - Accent3 7 6 2" xfId="3612"/>
    <cellStyle name="40% - Accent3 7 6 2 2" xfId="3613"/>
    <cellStyle name="40% - Accent3 7 6 2 3" xfId="3614"/>
    <cellStyle name="40% - Accent3 7 6 2 4" xfId="3615"/>
    <cellStyle name="40% - Accent3 7 6 2 5" xfId="3616"/>
    <cellStyle name="40% - Accent3 7 6 3" xfId="3617"/>
    <cellStyle name="40% - Accent3 7 6 4" xfId="3618"/>
    <cellStyle name="40% - Accent3 7 6 5" xfId="3619"/>
    <cellStyle name="40% - Accent3 7 6 6" xfId="3620"/>
    <cellStyle name="40% - Accent3 7 6 7" xfId="3621"/>
    <cellStyle name="40% - Accent3 8" xfId="3622"/>
    <cellStyle name="40% - Accent3 8 2" xfId="3623"/>
    <cellStyle name="40% - Accent3 8 3" xfId="3624"/>
    <cellStyle name="40% - Accent3 8 4" xfId="3625"/>
    <cellStyle name="40% - Accent3 8 5" xfId="3626"/>
    <cellStyle name="40% - Accent3 8 6" xfId="3627"/>
    <cellStyle name="40% - Accent3 9" xfId="3628"/>
    <cellStyle name="40% - Accent3 9 2" xfId="3629"/>
    <cellStyle name="40% - Accent3 9 3" xfId="3630"/>
    <cellStyle name="40% - Accent3 9 4" xfId="3631"/>
    <cellStyle name="40% - Accent3 9 5" xfId="3632"/>
    <cellStyle name="40% - Accent3 9 5 2" xfId="3633"/>
    <cellStyle name="40% - Accent3 9 5 2 2" xfId="3634"/>
    <cellStyle name="40% - Accent3 9 5 2 3" xfId="3635"/>
    <cellStyle name="40% - Accent3 9 5 2 4" xfId="3636"/>
    <cellStyle name="40% - Accent3 9 5 2 5" xfId="3637"/>
    <cellStyle name="40% - Accent3 9 5 3" xfId="3638"/>
    <cellStyle name="40% - Accent3 9 5 4" xfId="3639"/>
    <cellStyle name="40% - Accent3 9 5 5" xfId="3640"/>
    <cellStyle name="40% - Accent3 9 5 6" xfId="3641"/>
    <cellStyle name="40% - Accent3 9 5 7" xfId="3642"/>
    <cellStyle name="40% - Accent3 9 6" xfId="3643"/>
    <cellStyle name="40% - Accent4 10" xfId="3644"/>
    <cellStyle name="40% - Accent4 10 2" xfId="3645"/>
    <cellStyle name="40% - Accent4 10 3" xfId="3646"/>
    <cellStyle name="40% - Accent4 10 4" xfId="3647"/>
    <cellStyle name="40% - Accent4 10 5" xfId="3648"/>
    <cellStyle name="40% - Accent4 10 6" xfId="3649"/>
    <cellStyle name="40% - Accent4 11" xfId="3650"/>
    <cellStyle name="40% - Accent4 11 2" xfId="3651"/>
    <cellStyle name="40% - Accent4 11 3" xfId="3652"/>
    <cellStyle name="40% - Accent4 11 4" xfId="3653"/>
    <cellStyle name="40% - Accent4 11 5" xfId="3654"/>
    <cellStyle name="40% - Accent4 11 6" xfId="3655"/>
    <cellStyle name="40% - Accent4 11 6 2" xfId="3656"/>
    <cellStyle name="40% - Accent4 11 6 2 2" xfId="3657"/>
    <cellStyle name="40% - Accent4 11 6 2 3" xfId="3658"/>
    <cellStyle name="40% - Accent4 11 6 2 4" xfId="3659"/>
    <cellStyle name="40% - Accent4 11 6 2 5" xfId="3660"/>
    <cellStyle name="40% - Accent4 11 6 3" xfId="3661"/>
    <cellStyle name="40% - Accent4 11 6 4" xfId="3662"/>
    <cellStyle name="40% - Accent4 11 6 5" xfId="3663"/>
    <cellStyle name="40% - Accent4 11 6 6" xfId="3664"/>
    <cellStyle name="40% - Accent4 11 6 7" xfId="3665"/>
    <cellStyle name="40% - Accent4 12" xfId="3666"/>
    <cellStyle name="40% - Accent4 12 2" xfId="3667"/>
    <cellStyle name="40% - Accent4 12 3" xfId="3668"/>
    <cellStyle name="40% - Accent4 12 4" xfId="3669"/>
    <cellStyle name="40% - Accent4 12 5" xfId="3670"/>
    <cellStyle name="40% - Accent4 12 5 2" xfId="3671"/>
    <cellStyle name="40% - Accent4 12 5 2 2" xfId="3672"/>
    <cellStyle name="40% - Accent4 12 5 2 3" xfId="3673"/>
    <cellStyle name="40% - Accent4 12 5 2 4" xfId="3674"/>
    <cellStyle name="40% - Accent4 12 5 2 5" xfId="3675"/>
    <cellStyle name="40% - Accent4 12 5 3" xfId="3676"/>
    <cellStyle name="40% - Accent4 12 5 4" xfId="3677"/>
    <cellStyle name="40% - Accent4 12 5 5" xfId="3678"/>
    <cellStyle name="40% - Accent4 12 5 6" xfId="3679"/>
    <cellStyle name="40% - Accent4 12 5 7" xfId="3680"/>
    <cellStyle name="40% - Accent4 12 6" xfId="3681"/>
    <cellStyle name="40% - Accent4 13" xfId="3682"/>
    <cellStyle name="40% - Accent4 13 2" xfId="3683"/>
    <cellStyle name="40% - Accent4 13 3" xfId="3684"/>
    <cellStyle name="40% - Accent4 13 4" xfId="3685"/>
    <cellStyle name="40% - Accent4 13 5" xfId="3686"/>
    <cellStyle name="40% - Accent4 13 6" xfId="3687"/>
    <cellStyle name="40% - Accent4 13 6 2" xfId="3688"/>
    <cellStyle name="40% - Accent4 13 6 2 2" xfId="3689"/>
    <cellStyle name="40% - Accent4 13 6 2 3" xfId="3690"/>
    <cellStyle name="40% - Accent4 13 6 2 4" xfId="3691"/>
    <cellStyle name="40% - Accent4 13 6 2 5" xfId="3692"/>
    <cellStyle name="40% - Accent4 13 6 3" xfId="3693"/>
    <cellStyle name="40% - Accent4 13 6 4" xfId="3694"/>
    <cellStyle name="40% - Accent4 13 6 5" xfId="3695"/>
    <cellStyle name="40% - Accent4 13 6 6" xfId="3696"/>
    <cellStyle name="40% - Accent4 13 6 7" xfId="3697"/>
    <cellStyle name="40% - Accent4 14" xfId="3698"/>
    <cellStyle name="40% - Accent4 15" xfId="3699"/>
    <cellStyle name="40% - Accent4 16" xfId="3700"/>
    <cellStyle name="40% - Accent4 17" xfId="3701"/>
    <cellStyle name="40% - Accent4 18" xfId="3702"/>
    <cellStyle name="40% - Accent4 19" xfId="3703"/>
    <cellStyle name="40% - Accent4 2" xfId="3704"/>
    <cellStyle name="40% - Accent4 2 10" xfId="3705"/>
    <cellStyle name="40% - Accent4 2 10 2" xfId="3706"/>
    <cellStyle name="40% - Accent4 2 10 3" xfId="3707"/>
    <cellStyle name="40% - Accent4 2 10 4" xfId="3708"/>
    <cellStyle name="40% - Accent4 2 10 5" xfId="3709"/>
    <cellStyle name="40% - Accent4 2 10 6" xfId="3710"/>
    <cellStyle name="40% - Accent4 2 11" xfId="3711"/>
    <cellStyle name="40% - Accent4 2 11 2" xfId="3712"/>
    <cellStyle name="40% - Accent4 2 11 3" xfId="3713"/>
    <cellStyle name="40% - Accent4 2 11 4" xfId="3714"/>
    <cellStyle name="40% - Accent4 2 11 5" xfId="3715"/>
    <cellStyle name="40% - Accent4 2 11 6" xfId="3716"/>
    <cellStyle name="40% - Accent4 2 12" xfId="3717"/>
    <cellStyle name="40% - Accent4 2 12 2" xfId="3718"/>
    <cellStyle name="40% - Accent4 2 12 3" xfId="3719"/>
    <cellStyle name="40% - Accent4 2 12 4" xfId="3720"/>
    <cellStyle name="40% - Accent4 2 12 5" xfId="3721"/>
    <cellStyle name="40% - Accent4 2 12 6" xfId="3722"/>
    <cellStyle name="40% - Accent4 2 12 6 2" xfId="3723"/>
    <cellStyle name="40% - Accent4 2 12 6 2 2" xfId="3724"/>
    <cellStyle name="40% - Accent4 2 12 6 2 3" xfId="3725"/>
    <cellStyle name="40% - Accent4 2 12 6 2 4" xfId="3726"/>
    <cellStyle name="40% - Accent4 2 12 6 2 5" xfId="3727"/>
    <cellStyle name="40% - Accent4 2 12 6 3" xfId="3728"/>
    <cellStyle name="40% - Accent4 2 12 6 4" xfId="3729"/>
    <cellStyle name="40% - Accent4 2 12 6 5" xfId="3730"/>
    <cellStyle name="40% - Accent4 2 12 6 6" xfId="3731"/>
    <cellStyle name="40% - Accent4 2 12 6 7" xfId="3732"/>
    <cellStyle name="40% - Accent4 2 13" xfId="3733"/>
    <cellStyle name="40% - Accent4 2 14" xfId="3734"/>
    <cellStyle name="40% - Accent4 2 15" xfId="3735"/>
    <cellStyle name="40% - Accent4 2 16" xfId="3736"/>
    <cellStyle name="40% - Accent4 2 17" xfId="3737"/>
    <cellStyle name="40% - Accent4 2 18" xfId="3738"/>
    <cellStyle name="40% - Accent4 2 19" xfId="3739"/>
    <cellStyle name="40% - Accent4 2 2" xfId="3740"/>
    <cellStyle name="40% - Accent4 2 2 10" xfId="3741"/>
    <cellStyle name="40% - Accent4 2 2 10 2" xfId="3742"/>
    <cellStyle name="40% - Accent4 2 2 10 3" xfId="3743"/>
    <cellStyle name="40% - Accent4 2 2 10 4" xfId="3744"/>
    <cellStyle name="40% - Accent4 2 2 10 5" xfId="3745"/>
    <cellStyle name="40% - Accent4 2 2 10 5 2" xfId="3746"/>
    <cellStyle name="40% - Accent4 2 2 10 5 2 2" xfId="3747"/>
    <cellStyle name="40% - Accent4 2 2 10 5 2 3" xfId="3748"/>
    <cellStyle name="40% - Accent4 2 2 10 5 2 4" xfId="3749"/>
    <cellStyle name="40% - Accent4 2 2 10 5 2 5" xfId="3750"/>
    <cellStyle name="40% - Accent4 2 2 10 5 3" xfId="3751"/>
    <cellStyle name="40% - Accent4 2 2 10 5 4" xfId="3752"/>
    <cellStyle name="40% - Accent4 2 2 10 5 5" xfId="3753"/>
    <cellStyle name="40% - Accent4 2 2 10 5 6" xfId="3754"/>
    <cellStyle name="40% - Accent4 2 2 10 5 7" xfId="3755"/>
    <cellStyle name="40% - Accent4 2 2 10 6" xfId="3756"/>
    <cellStyle name="40% - Accent4 2 2 11" xfId="3757"/>
    <cellStyle name="40% - Accent4 2 2 11 2" xfId="3758"/>
    <cellStyle name="40% - Accent4 2 2 11 3" xfId="3759"/>
    <cellStyle name="40% - Accent4 2 2 11 4" xfId="3760"/>
    <cellStyle name="40% - Accent4 2 2 11 5" xfId="3761"/>
    <cellStyle name="40% - Accent4 2 2 11 6" xfId="3762"/>
    <cellStyle name="40% - Accent4 2 2 12" xfId="3763"/>
    <cellStyle name="40% - Accent4 2 2 13" xfId="3764"/>
    <cellStyle name="40% - Accent4 2 2 14" xfId="3765"/>
    <cellStyle name="40% - Accent4 2 2 15" xfId="3766"/>
    <cellStyle name="40% - Accent4 2 2 16" xfId="3767"/>
    <cellStyle name="40% - Accent4 2 2 17" xfId="3768"/>
    <cellStyle name="40% - Accent4 2 2 18" xfId="3769"/>
    <cellStyle name="40% - Accent4 2 2 19" xfId="3770"/>
    <cellStyle name="40% - Accent4 2 2 2" xfId="3771"/>
    <cellStyle name="40% - Accent4 2 2 2 2" xfId="3772"/>
    <cellStyle name="40% - Accent4 2 2 2 3" xfId="3773"/>
    <cellStyle name="40% - Accent4 2 2 2 4" xfId="3774"/>
    <cellStyle name="40% - Accent4 2 2 2 5" xfId="3775"/>
    <cellStyle name="40% - Accent4 2 2 2 6" xfId="3776"/>
    <cellStyle name="40% - Accent4 2 2 2 6 2" xfId="3777"/>
    <cellStyle name="40% - Accent4 2 2 2 6 2 2" xfId="3778"/>
    <cellStyle name="40% - Accent4 2 2 2 6 2 3" xfId="3779"/>
    <cellStyle name="40% - Accent4 2 2 2 6 2 4" xfId="3780"/>
    <cellStyle name="40% - Accent4 2 2 2 6 2 5" xfId="3781"/>
    <cellStyle name="40% - Accent4 2 2 2 6 3" xfId="3782"/>
    <cellStyle name="40% - Accent4 2 2 2 6 4" xfId="3783"/>
    <cellStyle name="40% - Accent4 2 2 2 6 5" xfId="3784"/>
    <cellStyle name="40% - Accent4 2 2 2 6 6" xfId="3785"/>
    <cellStyle name="40% - Accent4 2 2 2 6 7" xfId="3786"/>
    <cellStyle name="40% - Accent4 2 2 20" xfId="3787"/>
    <cellStyle name="40% - Accent4 2 2 21" xfId="3788"/>
    <cellStyle name="40% - Accent4 2 2 3" xfId="3789"/>
    <cellStyle name="40% - Accent4 2 2 3 2" xfId="3790"/>
    <cellStyle name="40% - Accent4 2 2 3 3" xfId="3791"/>
    <cellStyle name="40% - Accent4 2 2 3 4" xfId="3792"/>
    <cellStyle name="40% - Accent4 2 2 3 5" xfId="3793"/>
    <cellStyle name="40% - Accent4 2 2 3 6" xfId="3794"/>
    <cellStyle name="40% - Accent4 2 2 4" xfId="3795"/>
    <cellStyle name="40% - Accent4 2 2 4 2" xfId="3796"/>
    <cellStyle name="40% - Accent4 2 2 4 3" xfId="3797"/>
    <cellStyle name="40% - Accent4 2 2 4 4" xfId="3798"/>
    <cellStyle name="40% - Accent4 2 2 4 5" xfId="3799"/>
    <cellStyle name="40% - Accent4 2 2 4 6" xfId="3800"/>
    <cellStyle name="40% - Accent4 2 2 4 6 2" xfId="3801"/>
    <cellStyle name="40% - Accent4 2 2 4 6 3" xfId="3802"/>
    <cellStyle name="40% - Accent4 2 2 4 6 4" xfId="3803"/>
    <cellStyle name="40% - Accent4 2 2 5" xfId="3804"/>
    <cellStyle name="40% - Accent4 2 2 5 2" xfId="3805"/>
    <cellStyle name="40% - Accent4 2 2 5 3" xfId="3806"/>
    <cellStyle name="40% - Accent4 2 2 5 4" xfId="3807"/>
    <cellStyle name="40% - Accent4 2 2 5 5" xfId="3808"/>
    <cellStyle name="40% - Accent4 2 2 5 6" xfId="3809"/>
    <cellStyle name="40% - Accent4 2 2 5 6 2" xfId="3810"/>
    <cellStyle name="40% - Accent4 2 2 5 6 2 2" xfId="3811"/>
    <cellStyle name="40% - Accent4 2 2 5 6 2 3" xfId="3812"/>
    <cellStyle name="40% - Accent4 2 2 5 6 2 4" xfId="3813"/>
    <cellStyle name="40% - Accent4 2 2 5 6 2 5" xfId="3814"/>
    <cellStyle name="40% - Accent4 2 2 5 6 3" xfId="3815"/>
    <cellStyle name="40% - Accent4 2 2 5 6 4" xfId="3816"/>
    <cellStyle name="40% - Accent4 2 2 5 6 5" xfId="3817"/>
    <cellStyle name="40% - Accent4 2 2 5 6 6" xfId="3818"/>
    <cellStyle name="40% - Accent4 2 2 5 6 7" xfId="3819"/>
    <cellStyle name="40% - Accent4 2 2 6" xfId="3820"/>
    <cellStyle name="40% - Accent4 2 2 6 2" xfId="3821"/>
    <cellStyle name="40% - Accent4 2 2 6 3" xfId="3822"/>
    <cellStyle name="40% - Accent4 2 2 6 4" xfId="3823"/>
    <cellStyle name="40% - Accent4 2 2 6 5" xfId="3824"/>
    <cellStyle name="40% - Accent4 2 2 6 6" xfId="3825"/>
    <cellStyle name="40% - Accent4 2 2 6 6 2" xfId="3826"/>
    <cellStyle name="40% - Accent4 2 2 6 6 2 2" xfId="3827"/>
    <cellStyle name="40% - Accent4 2 2 6 6 2 3" xfId="3828"/>
    <cellStyle name="40% - Accent4 2 2 6 6 2 4" xfId="3829"/>
    <cellStyle name="40% - Accent4 2 2 6 6 2 5" xfId="3830"/>
    <cellStyle name="40% - Accent4 2 2 6 6 3" xfId="3831"/>
    <cellStyle name="40% - Accent4 2 2 6 6 4" xfId="3832"/>
    <cellStyle name="40% - Accent4 2 2 6 6 5" xfId="3833"/>
    <cellStyle name="40% - Accent4 2 2 6 6 6" xfId="3834"/>
    <cellStyle name="40% - Accent4 2 2 6 6 7" xfId="3835"/>
    <cellStyle name="40% - Accent4 2 2 7" xfId="3836"/>
    <cellStyle name="40% - Accent4 2 2 7 2" xfId="3837"/>
    <cellStyle name="40% - Accent4 2 2 7 3" xfId="3838"/>
    <cellStyle name="40% - Accent4 2 2 7 4" xfId="3839"/>
    <cellStyle name="40% - Accent4 2 2 7 5" xfId="3840"/>
    <cellStyle name="40% - Accent4 2 2 7 6" xfId="3841"/>
    <cellStyle name="40% - Accent4 2 2 7 6 2" xfId="3842"/>
    <cellStyle name="40% - Accent4 2 2 7 6 2 2" xfId="3843"/>
    <cellStyle name="40% - Accent4 2 2 7 6 2 3" xfId="3844"/>
    <cellStyle name="40% - Accent4 2 2 7 6 2 4" xfId="3845"/>
    <cellStyle name="40% - Accent4 2 2 7 6 2 5" xfId="3846"/>
    <cellStyle name="40% - Accent4 2 2 7 6 3" xfId="3847"/>
    <cellStyle name="40% - Accent4 2 2 7 6 4" xfId="3848"/>
    <cellStyle name="40% - Accent4 2 2 7 6 5" xfId="3849"/>
    <cellStyle name="40% - Accent4 2 2 7 6 6" xfId="3850"/>
    <cellStyle name="40% - Accent4 2 2 7 6 7" xfId="3851"/>
    <cellStyle name="40% - Accent4 2 2 8" xfId="3852"/>
    <cellStyle name="40% - Accent4 2 2 8 2" xfId="3853"/>
    <cellStyle name="40% - Accent4 2 2 8 3" xfId="3854"/>
    <cellStyle name="40% - Accent4 2 2 8 4" xfId="3855"/>
    <cellStyle name="40% - Accent4 2 2 8 5" xfId="3856"/>
    <cellStyle name="40% - Accent4 2 2 8 5 2" xfId="3857"/>
    <cellStyle name="40% - Accent4 2 2 8 5 2 2" xfId="3858"/>
    <cellStyle name="40% - Accent4 2 2 8 5 2 3" xfId="3859"/>
    <cellStyle name="40% - Accent4 2 2 8 5 2 4" xfId="3860"/>
    <cellStyle name="40% - Accent4 2 2 8 5 2 5" xfId="3861"/>
    <cellStyle name="40% - Accent4 2 2 8 5 3" xfId="3862"/>
    <cellStyle name="40% - Accent4 2 2 8 5 4" xfId="3863"/>
    <cellStyle name="40% - Accent4 2 2 8 5 5" xfId="3864"/>
    <cellStyle name="40% - Accent4 2 2 8 5 6" xfId="3865"/>
    <cellStyle name="40% - Accent4 2 2 8 5 7" xfId="3866"/>
    <cellStyle name="40% - Accent4 2 2 8 6" xfId="3867"/>
    <cellStyle name="40% - Accent4 2 2 9" xfId="3868"/>
    <cellStyle name="40% - Accent4 2 2 9 2" xfId="3869"/>
    <cellStyle name="40% - Accent4 2 2 9 3" xfId="3870"/>
    <cellStyle name="40% - Accent4 2 2 9 4" xfId="3871"/>
    <cellStyle name="40% - Accent4 2 2 9 5" xfId="3872"/>
    <cellStyle name="40% - Accent4 2 2 9 5 2" xfId="3873"/>
    <cellStyle name="40% - Accent4 2 2 9 5 2 2" xfId="3874"/>
    <cellStyle name="40% - Accent4 2 2 9 5 2 3" xfId="3875"/>
    <cellStyle name="40% - Accent4 2 2 9 5 2 4" xfId="3876"/>
    <cellStyle name="40% - Accent4 2 2 9 5 2 5" xfId="3877"/>
    <cellStyle name="40% - Accent4 2 2 9 5 3" xfId="3878"/>
    <cellStyle name="40% - Accent4 2 2 9 5 4" xfId="3879"/>
    <cellStyle name="40% - Accent4 2 2 9 5 5" xfId="3880"/>
    <cellStyle name="40% - Accent4 2 2 9 5 6" xfId="3881"/>
    <cellStyle name="40% - Accent4 2 2 9 5 7" xfId="3882"/>
    <cellStyle name="40% - Accent4 2 2 9 6" xfId="3883"/>
    <cellStyle name="40% - Accent4 2 20" xfId="3884"/>
    <cellStyle name="40% - Accent4 2 21" xfId="3885"/>
    <cellStyle name="40% - Accent4 2 22" xfId="3886"/>
    <cellStyle name="40% - Accent4 2 3" xfId="3887"/>
    <cellStyle name="40% - Accent4 2 3 2" xfId="3888"/>
    <cellStyle name="40% - Accent4 2 3 3" xfId="3889"/>
    <cellStyle name="40% - Accent4 2 3 4" xfId="3890"/>
    <cellStyle name="40% - Accent4 2 3 5" xfId="3891"/>
    <cellStyle name="40% - Accent4 2 3 6" xfId="3892"/>
    <cellStyle name="40% - Accent4 2 4" xfId="3893"/>
    <cellStyle name="40% - Accent4 2 4 2" xfId="3894"/>
    <cellStyle name="40% - Accent4 2 4 3" xfId="3895"/>
    <cellStyle name="40% - Accent4 2 4 4" xfId="3896"/>
    <cellStyle name="40% - Accent4 2 4 5" xfId="3897"/>
    <cellStyle name="40% - Accent4 2 4 6" xfId="3898"/>
    <cellStyle name="40% - Accent4 2 4 6 2" xfId="3899"/>
    <cellStyle name="40% - Accent4 2 4 6 2 2" xfId="3900"/>
    <cellStyle name="40% - Accent4 2 4 6 2 3" xfId="3901"/>
    <cellStyle name="40% - Accent4 2 4 6 2 4" xfId="3902"/>
    <cellStyle name="40% - Accent4 2 4 6 2 5" xfId="3903"/>
    <cellStyle name="40% - Accent4 2 4 6 3" xfId="3904"/>
    <cellStyle name="40% - Accent4 2 4 6 4" xfId="3905"/>
    <cellStyle name="40% - Accent4 2 4 6 5" xfId="3906"/>
    <cellStyle name="40% - Accent4 2 4 6 6" xfId="3907"/>
    <cellStyle name="40% - Accent4 2 4 6 7" xfId="3908"/>
    <cellStyle name="40% - Accent4 2 5" xfId="3909"/>
    <cellStyle name="40% - Accent4 2 5 2" xfId="3910"/>
    <cellStyle name="40% - Accent4 2 5 3" xfId="3911"/>
    <cellStyle name="40% - Accent4 2 5 4" xfId="3912"/>
    <cellStyle name="40% - Accent4 2 5 5" xfId="3913"/>
    <cellStyle name="40% - Accent4 2 5 6" xfId="3914"/>
    <cellStyle name="40% - Accent4 2 5 6 2" xfId="3915"/>
    <cellStyle name="40% - Accent4 2 5 6 2 2" xfId="3916"/>
    <cellStyle name="40% - Accent4 2 5 6 2 3" xfId="3917"/>
    <cellStyle name="40% - Accent4 2 5 6 2 4" xfId="3918"/>
    <cellStyle name="40% - Accent4 2 5 6 2 5" xfId="3919"/>
    <cellStyle name="40% - Accent4 2 5 6 3" xfId="3920"/>
    <cellStyle name="40% - Accent4 2 5 6 4" xfId="3921"/>
    <cellStyle name="40% - Accent4 2 5 6 5" xfId="3922"/>
    <cellStyle name="40% - Accent4 2 5 6 6" xfId="3923"/>
    <cellStyle name="40% - Accent4 2 5 6 7" xfId="3924"/>
    <cellStyle name="40% - Accent4 2 6" xfId="3925"/>
    <cellStyle name="40% - Accent4 2 6 2" xfId="3926"/>
    <cellStyle name="40% - Accent4 2 6 3" xfId="3927"/>
    <cellStyle name="40% - Accent4 2 6 4" xfId="3928"/>
    <cellStyle name="40% - Accent4 2 6 5" xfId="3929"/>
    <cellStyle name="40% - Accent4 2 6 6" xfId="3930"/>
    <cellStyle name="40% - Accent4 2 7" xfId="3931"/>
    <cellStyle name="40% - Accent4 2 7 2" xfId="3932"/>
    <cellStyle name="40% - Accent4 2 7 3" xfId="3933"/>
    <cellStyle name="40% - Accent4 2 7 4" xfId="3934"/>
    <cellStyle name="40% - Accent4 2 7 5" xfId="3935"/>
    <cellStyle name="40% - Accent4 2 7 6" xfId="3936"/>
    <cellStyle name="40% - Accent4 2 8" xfId="3937"/>
    <cellStyle name="40% - Accent4 2 8 2" xfId="3938"/>
    <cellStyle name="40% - Accent4 2 8 3" xfId="3939"/>
    <cellStyle name="40% - Accent4 2 8 4" xfId="3940"/>
    <cellStyle name="40% - Accent4 2 8 5" xfId="3941"/>
    <cellStyle name="40% - Accent4 2 8 5 2" xfId="3942"/>
    <cellStyle name="40% - Accent4 2 8 5 2 2" xfId="3943"/>
    <cellStyle name="40% - Accent4 2 8 5 2 3" xfId="3944"/>
    <cellStyle name="40% - Accent4 2 8 5 2 4" xfId="3945"/>
    <cellStyle name="40% - Accent4 2 8 5 2 5" xfId="3946"/>
    <cellStyle name="40% - Accent4 2 8 5 3" xfId="3947"/>
    <cellStyle name="40% - Accent4 2 8 5 4" xfId="3948"/>
    <cellStyle name="40% - Accent4 2 8 5 5" xfId="3949"/>
    <cellStyle name="40% - Accent4 2 8 5 6" xfId="3950"/>
    <cellStyle name="40% - Accent4 2 8 5 7" xfId="3951"/>
    <cellStyle name="40% - Accent4 2 8 6" xfId="3952"/>
    <cellStyle name="40% - Accent4 2 9" xfId="3953"/>
    <cellStyle name="40% - Accent4 2 9 2" xfId="3954"/>
    <cellStyle name="40% - Accent4 2 9 3" xfId="3955"/>
    <cellStyle name="40% - Accent4 2 9 4" xfId="3956"/>
    <cellStyle name="40% - Accent4 2 9 5" xfId="3957"/>
    <cellStyle name="40% - Accent4 2 9 5 2" xfId="3958"/>
    <cellStyle name="40% - Accent4 2 9 5 2 2" xfId="3959"/>
    <cellStyle name="40% - Accent4 2 9 5 2 3" xfId="3960"/>
    <cellStyle name="40% - Accent4 2 9 5 2 4" xfId="3961"/>
    <cellStyle name="40% - Accent4 2 9 5 2 5" xfId="3962"/>
    <cellStyle name="40% - Accent4 2 9 5 3" xfId="3963"/>
    <cellStyle name="40% - Accent4 2 9 5 4" xfId="3964"/>
    <cellStyle name="40% - Accent4 2 9 5 5" xfId="3965"/>
    <cellStyle name="40% - Accent4 2 9 5 6" xfId="3966"/>
    <cellStyle name="40% - Accent4 2 9 5 7" xfId="3967"/>
    <cellStyle name="40% - Accent4 2 9 6" xfId="3968"/>
    <cellStyle name="40% - Accent4 20" xfId="3969"/>
    <cellStyle name="40% - Accent4 21" xfId="3970"/>
    <cellStyle name="40% - Accent4 22" xfId="3971"/>
    <cellStyle name="40% - Accent4 23" xfId="3972"/>
    <cellStyle name="40% - Accent4 3" xfId="3973"/>
    <cellStyle name="40% - Accent4 3 2" xfId="3974"/>
    <cellStyle name="40% - Accent4 3 3" xfId="3975"/>
    <cellStyle name="40% - Accent4 3 4" xfId="3976"/>
    <cellStyle name="40% - Accent4 3 5" xfId="3977"/>
    <cellStyle name="40% - Accent4 3 6" xfId="3978"/>
    <cellStyle name="40% - Accent4 4" xfId="3979"/>
    <cellStyle name="40% - Accent4 4 2" xfId="3980"/>
    <cellStyle name="40% - Accent4 4 3" xfId="3981"/>
    <cellStyle name="40% - Accent4 4 4" xfId="3982"/>
    <cellStyle name="40% - Accent4 4 5" xfId="3983"/>
    <cellStyle name="40% - Accent4 4 6" xfId="3984"/>
    <cellStyle name="40% - Accent4 4 6 2" xfId="3985"/>
    <cellStyle name="40% - Accent4 4 6 2 2" xfId="3986"/>
    <cellStyle name="40% - Accent4 4 6 2 3" xfId="3987"/>
    <cellStyle name="40% - Accent4 4 6 2 4" xfId="3988"/>
    <cellStyle name="40% - Accent4 4 6 2 5" xfId="3989"/>
    <cellStyle name="40% - Accent4 4 6 3" xfId="3990"/>
    <cellStyle name="40% - Accent4 4 6 4" xfId="3991"/>
    <cellStyle name="40% - Accent4 4 6 5" xfId="3992"/>
    <cellStyle name="40% - Accent4 4 6 6" xfId="3993"/>
    <cellStyle name="40% - Accent4 4 6 7" xfId="3994"/>
    <cellStyle name="40% - Accent4 5" xfId="3995"/>
    <cellStyle name="40% - Accent4 5 2" xfId="3996"/>
    <cellStyle name="40% - Accent4 5 3" xfId="3997"/>
    <cellStyle name="40% - Accent4 5 4" xfId="3998"/>
    <cellStyle name="40% - Accent4 5 5" xfId="3999"/>
    <cellStyle name="40% - Accent4 5 6" xfId="4000"/>
    <cellStyle name="40% - Accent4 6" xfId="4001"/>
    <cellStyle name="40% - Accent4 6 2" xfId="4002"/>
    <cellStyle name="40% - Accent4 6 3" xfId="4003"/>
    <cellStyle name="40% - Accent4 6 4" xfId="4004"/>
    <cellStyle name="40% - Accent4 6 5" xfId="4005"/>
    <cellStyle name="40% - Accent4 6 6" xfId="4006"/>
    <cellStyle name="40% - Accent4 6 6 2" xfId="4007"/>
    <cellStyle name="40% - Accent4 6 6 2 2" xfId="4008"/>
    <cellStyle name="40% - Accent4 6 6 2 3" xfId="4009"/>
    <cellStyle name="40% - Accent4 6 6 2 4" xfId="4010"/>
    <cellStyle name="40% - Accent4 6 6 2 5" xfId="4011"/>
    <cellStyle name="40% - Accent4 6 6 3" xfId="4012"/>
    <cellStyle name="40% - Accent4 6 6 4" xfId="4013"/>
    <cellStyle name="40% - Accent4 6 6 5" xfId="4014"/>
    <cellStyle name="40% - Accent4 6 6 6" xfId="4015"/>
    <cellStyle name="40% - Accent4 6 6 7" xfId="4016"/>
    <cellStyle name="40% - Accent4 7" xfId="4017"/>
    <cellStyle name="40% - Accent4 7 2" xfId="4018"/>
    <cellStyle name="40% - Accent4 7 3" xfId="4019"/>
    <cellStyle name="40% - Accent4 7 4" xfId="4020"/>
    <cellStyle name="40% - Accent4 7 5" xfId="4021"/>
    <cellStyle name="40% - Accent4 7 6" xfId="4022"/>
    <cellStyle name="40% - Accent4 8" xfId="4023"/>
    <cellStyle name="40% - Accent4 8 2" xfId="4024"/>
    <cellStyle name="40% - Accent4 8 3" xfId="4025"/>
    <cellStyle name="40% - Accent4 8 4" xfId="4026"/>
    <cellStyle name="40% - Accent4 8 5" xfId="4027"/>
    <cellStyle name="40% - Accent4 8 6" xfId="4028"/>
    <cellStyle name="40% - Accent4 9" xfId="4029"/>
    <cellStyle name="40% - Accent4 9 2" xfId="4030"/>
    <cellStyle name="40% - Accent4 9 3" xfId="4031"/>
    <cellStyle name="40% - Accent4 9 4" xfId="4032"/>
    <cellStyle name="40% - Accent4 9 5" xfId="4033"/>
    <cellStyle name="40% - Accent4 9 6" xfId="4034"/>
    <cellStyle name="40% - Accent4 9 6 2" xfId="4035"/>
    <cellStyle name="40% - Accent4 9 6 2 2" xfId="4036"/>
    <cellStyle name="40% - Accent4 9 6 2 3" xfId="4037"/>
    <cellStyle name="40% - Accent4 9 6 2 4" xfId="4038"/>
    <cellStyle name="40% - Accent4 9 6 2 5" xfId="4039"/>
    <cellStyle name="40% - Accent4 9 6 3" xfId="4040"/>
    <cellStyle name="40% - Accent4 9 6 4" xfId="4041"/>
    <cellStyle name="40% - Accent4 9 6 5" xfId="4042"/>
    <cellStyle name="40% - Accent4 9 6 6" xfId="4043"/>
    <cellStyle name="40% - Accent4 9 6 7" xfId="4044"/>
    <cellStyle name="40% - Accent5 10" xfId="4045"/>
    <cellStyle name="40% - Accent5 10 2" xfId="4046"/>
    <cellStyle name="40% - Accent5 10 3" xfId="4047"/>
    <cellStyle name="40% - Accent5 10 4" xfId="4048"/>
    <cellStyle name="40% - Accent5 10 5" xfId="4049"/>
    <cellStyle name="40% - Accent5 10 6" xfId="4050"/>
    <cellStyle name="40% - Accent5 10 6 2" xfId="4051"/>
    <cellStyle name="40% - Accent5 10 6 2 2" xfId="4052"/>
    <cellStyle name="40% - Accent5 10 6 2 3" xfId="4053"/>
    <cellStyle name="40% - Accent5 10 6 2 4" xfId="4054"/>
    <cellStyle name="40% - Accent5 10 6 2 5" xfId="4055"/>
    <cellStyle name="40% - Accent5 10 6 3" xfId="4056"/>
    <cellStyle name="40% - Accent5 10 6 4" xfId="4057"/>
    <cellStyle name="40% - Accent5 10 6 5" xfId="4058"/>
    <cellStyle name="40% - Accent5 10 6 6" xfId="4059"/>
    <cellStyle name="40% - Accent5 10 6 7" xfId="4060"/>
    <cellStyle name="40% - Accent5 11" xfId="4061"/>
    <cellStyle name="40% - Accent5 11 2" xfId="4062"/>
    <cellStyle name="40% - Accent5 11 3" xfId="4063"/>
    <cellStyle name="40% - Accent5 11 4" xfId="4064"/>
    <cellStyle name="40% - Accent5 11 5" xfId="4065"/>
    <cellStyle name="40% - Accent5 11 6" xfId="4066"/>
    <cellStyle name="40% - Accent5 11 6 2" xfId="4067"/>
    <cellStyle name="40% - Accent5 11 6 3" xfId="4068"/>
    <cellStyle name="40% - Accent5 11 6 4" xfId="4069"/>
    <cellStyle name="40% - Accent5 12" xfId="4070"/>
    <cellStyle name="40% - Accent5 12 2" xfId="4071"/>
    <cellStyle name="40% - Accent5 12 3" xfId="4072"/>
    <cellStyle name="40% - Accent5 12 4" xfId="4073"/>
    <cellStyle name="40% - Accent5 12 5" xfId="4074"/>
    <cellStyle name="40% - Accent5 12 6" xfId="4075"/>
    <cellStyle name="40% - Accent5 13" xfId="4076"/>
    <cellStyle name="40% - Accent5 13 2" xfId="4077"/>
    <cellStyle name="40% - Accent5 13 3" xfId="4078"/>
    <cellStyle name="40% - Accent5 13 4" xfId="4079"/>
    <cellStyle name="40% - Accent5 13 5" xfId="4080"/>
    <cellStyle name="40% - Accent5 13 5 2" xfId="4081"/>
    <cellStyle name="40% - Accent5 13 5 2 2" xfId="4082"/>
    <cellStyle name="40% - Accent5 13 5 2 3" xfId="4083"/>
    <cellStyle name="40% - Accent5 13 5 2 4" xfId="4084"/>
    <cellStyle name="40% - Accent5 13 5 2 5" xfId="4085"/>
    <cellStyle name="40% - Accent5 13 5 3" xfId="4086"/>
    <cellStyle name="40% - Accent5 13 5 4" xfId="4087"/>
    <cellStyle name="40% - Accent5 13 5 5" xfId="4088"/>
    <cellStyle name="40% - Accent5 13 5 6" xfId="4089"/>
    <cellStyle name="40% - Accent5 13 5 7" xfId="4090"/>
    <cellStyle name="40% - Accent5 13 6" xfId="4091"/>
    <cellStyle name="40% - Accent5 14" xfId="4092"/>
    <cellStyle name="40% - Accent5 15" xfId="4093"/>
    <cellStyle name="40% - Accent5 16" xfId="4094"/>
    <cellStyle name="40% - Accent5 17" xfId="4095"/>
    <cellStyle name="40% - Accent5 18" xfId="4096"/>
    <cellStyle name="40% - Accent5 19" xfId="4097"/>
    <cellStyle name="40% - Accent5 2" xfId="4098"/>
    <cellStyle name="40% - Accent5 2 10" xfId="4099"/>
    <cellStyle name="40% - Accent5 2 10 2" xfId="4100"/>
    <cellStyle name="40% - Accent5 2 10 3" xfId="4101"/>
    <cellStyle name="40% - Accent5 2 10 4" xfId="4102"/>
    <cellStyle name="40% - Accent5 2 10 5" xfId="4103"/>
    <cellStyle name="40% - Accent5 2 10 6" xfId="4104"/>
    <cellStyle name="40% - Accent5 2 11" xfId="4105"/>
    <cellStyle name="40% - Accent5 2 11 2" xfId="4106"/>
    <cellStyle name="40% - Accent5 2 11 3" xfId="4107"/>
    <cellStyle name="40% - Accent5 2 11 4" xfId="4108"/>
    <cellStyle name="40% - Accent5 2 11 5" xfId="4109"/>
    <cellStyle name="40% - Accent5 2 11 6" xfId="4110"/>
    <cellStyle name="40% - Accent5 2 11 6 2" xfId="4111"/>
    <cellStyle name="40% - Accent5 2 11 6 2 2" xfId="4112"/>
    <cellStyle name="40% - Accent5 2 11 6 2 3" xfId="4113"/>
    <cellStyle name="40% - Accent5 2 11 6 2 4" xfId="4114"/>
    <cellStyle name="40% - Accent5 2 11 6 2 5" xfId="4115"/>
    <cellStyle name="40% - Accent5 2 11 6 3" xfId="4116"/>
    <cellStyle name="40% - Accent5 2 11 6 4" xfId="4117"/>
    <cellStyle name="40% - Accent5 2 11 6 5" xfId="4118"/>
    <cellStyle name="40% - Accent5 2 11 6 6" xfId="4119"/>
    <cellStyle name="40% - Accent5 2 11 6 7" xfId="4120"/>
    <cellStyle name="40% - Accent5 2 12" xfId="4121"/>
    <cellStyle name="40% - Accent5 2 12 2" xfId="4122"/>
    <cellStyle name="40% - Accent5 2 12 3" xfId="4123"/>
    <cellStyle name="40% - Accent5 2 12 4" xfId="4124"/>
    <cellStyle name="40% - Accent5 2 12 5" xfId="4125"/>
    <cellStyle name="40% - Accent5 2 12 6" xfId="4126"/>
    <cellStyle name="40% - Accent5 2 12 6 2" xfId="4127"/>
    <cellStyle name="40% - Accent5 2 12 6 2 2" xfId="4128"/>
    <cellStyle name="40% - Accent5 2 12 6 2 3" xfId="4129"/>
    <cellStyle name="40% - Accent5 2 12 6 2 4" xfId="4130"/>
    <cellStyle name="40% - Accent5 2 12 6 2 5" xfId="4131"/>
    <cellStyle name="40% - Accent5 2 12 6 3" xfId="4132"/>
    <cellStyle name="40% - Accent5 2 12 6 4" xfId="4133"/>
    <cellStyle name="40% - Accent5 2 12 6 5" xfId="4134"/>
    <cellStyle name="40% - Accent5 2 12 6 6" xfId="4135"/>
    <cellStyle name="40% - Accent5 2 12 6 7" xfId="4136"/>
    <cellStyle name="40% - Accent5 2 13" xfId="4137"/>
    <cellStyle name="40% - Accent5 2 14" xfId="4138"/>
    <cellStyle name="40% - Accent5 2 15" xfId="4139"/>
    <cellStyle name="40% - Accent5 2 16" xfId="4140"/>
    <cellStyle name="40% - Accent5 2 17" xfId="4141"/>
    <cellStyle name="40% - Accent5 2 18" xfId="4142"/>
    <cellStyle name="40% - Accent5 2 19" xfId="4143"/>
    <cellStyle name="40% - Accent5 2 2" xfId="4144"/>
    <cellStyle name="40% - Accent5 2 2 10" xfId="4145"/>
    <cellStyle name="40% - Accent5 2 2 10 2" xfId="4146"/>
    <cellStyle name="40% - Accent5 2 2 10 3" xfId="4147"/>
    <cellStyle name="40% - Accent5 2 2 10 4" xfId="4148"/>
    <cellStyle name="40% - Accent5 2 2 10 5" xfId="4149"/>
    <cellStyle name="40% - Accent5 2 2 10 6" xfId="4150"/>
    <cellStyle name="40% - Accent5 2 2 11" xfId="4151"/>
    <cellStyle name="40% - Accent5 2 2 11 2" xfId="4152"/>
    <cellStyle name="40% - Accent5 2 2 11 3" xfId="4153"/>
    <cellStyle name="40% - Accent5 2 2 11 4" xfId="4154"/>
    <cellStyle name="40% - Accent5 2 2 11 5" xfId="4155"/>
    <cellStyle name="40% - Accent5 2 2 11 6" xfId="4156"/>
    <cellStyle name="40% - Accent5 2 2 12" xfId="4157"/>
    <cellStyle name="40% - Accent5 2 2 13" xfId="4158"/>
    <cellStyle name="40% - Accent5 2 2 14" xfId="4159"/>
    <cellStyle name="40% - Accent5 2 2 15" xfId="4160"/>
    <cellStyle name="40% - Accent5 2 2 16" xfId="4161"/>
    <cellStyle name="40% - Accent5 2 2 17" xfId="4162"/>
    <cellStyle name="40% - Accent5 2 2 18" xfId="4163"/>
    <cellStyle name="40% - Accent5 2 2 19" xfId="4164"/>
    <cellStyle name="40% - Accent5 2 2 2" xfId="4165"/>
    <cellStyle name="40% - Accent5 2 2 2 2" xfId="4166"/>
    <cellStyle name="40% - Accent5 2 2 2 3" xfId="4167"/>
    <cellStyle name="40% - Accent5 2 2 2 4" xfId="4168"/>
    <cellStyle name="40% - Accent5 2 2 2 5" xfId="4169"/>
    <cellStyle name="40% - Accent5 2 2 2 6" xfId="4170"/>
    <cellStyle name="40% - Accent5 2 2 2 6 2" xfId="4171"/>
    <cellStyle name="40% - Accent5 2 2 2 6 2 2" xfId="4172"/>
    <cellStyle name="40% - Accent5 2 2 2 6 2 3" xfId="4173"/>
    <cellStyle name="40% - Accent5 2 2 2 6 2 4" xfId="4174"/>
    <cellStyle name="40% - Accent5 2 2 2 6 2 5" xfId="4175"/>
    <cellStyle name="40% - Accent5 2 2 2 6 3" xfId="4176"/>
    <cellStyle name="40% - Accent5 2 2 2 6 4" xfId="4177"/>
    <cellStyle name="40% - Accent5 2 2 2 6 5" xfId="4178"/>
    <cellStyle name="40% - Accent5 2 2 2 6 6" xfId="4179"/>
    <cellStyle name="40% - Accent5 2 2 2 6 7" xfId="4180"/>
    <cellStyle name="40% - Accent5 2 2 20" xfId="4181"/>
    <cellStyle name="40% - Accent5 2 2 21" xfId="4182"/>
    <cellStyle name="40% - Accent5 2 2 3" xfId="4183"/>
    <cellStyle name="40% - Accent5 2 2 3 2" xfId="4184"/>
    <cellStyle name="40% - Accent5 2 2 3 3" xfId="4185"/>
    <cellStyle name="40% - Accent5 2 2 3 4" xfId="4186"/>
    <cellStyle name="40% - Accent5 2 2 3 5" xfId="4187"/>
    <cellStyle name="40% - Accent5 2 2 3 6" xfId="4188"/>
    <cellStyle name="40% - Accent5 2 2 3 6 2" xfId="4189"/>
    <cellStyle name="40% - Accent5 2 2 3 6 2 2" xfId="4190"/>
    <cellStyle name="40% - Accent5 2 2 3 6 2 3" xfId="4191"/>
    <cellStyle name="40% - Accent5 2 2 3 6 2 4" xfId="4192"/>
    <cellStyle name="40% - Accent5 2 2 3 6 2 5" xfId="4193"/>
    <cellStyle name="40% - Accent5 2 2 3 6 3" xfId="4194"/>
    <cellStyle name="40% - Accent5 2 2 3 6 4" xfId="4195"/>
    <cellStyle name="40% - Accent5 2 2 3 6 5" xfId="4196"/>
    <cellStyle name="40% - Accent5 2 2 3 6 6" xfId="4197"/>
    <cellStyle name="40% - Accent5 2 2 3 6 7" xfId="4198"/>
    <cellStyle name="40% - Accent5 2 2 4" xfId="4199"/>
    <cellStyle name="40% - Accent5 2 2 4 2" xfId="4200"/>
    <cellStyle name="40% - Accent5 2 2 4 3" xfId="4201"/>
    <cellStyle name="40% - Accent5 2 2 4 4" xfId="4202"/>
    <cellStyle name="40% - Accent5 2 2 4 5" xfId="4203"/>
    <cellStyle name="40% - Accent5 2 2 4 6" xfId="4204"/>
    <cellStyle name="40% - Accent5 2 2 4 6 2" xfId="4205"/>
    <cellStyle name="40% - Accent5 2 2 4 6 2 2" xfId="4206"/>
    <cellStyle name="40% - Accent5 2 2 4 6 2 3" xfId="4207"/>
    <cellStyle name="40% - Accent5 2 2 4 6 2 4" xfId="4208"/>
    <cellStyle name="40% - Accent5 2 2 4 6 2 5" xfId="4209"/>
    <cellStyle name="40% - Accent5 2 2 4 6 3" xfId="4210"/>
    <cellStyle name="40% - Accent5 2 2 4 6 4" xfId="4211"/>
    <cellStyle name="40% - Accent5 2 2 4 6 5" xfId="4212"/>
    <cellStyle name="40% - Accent5 2 2 4 6 6" xfId="4213"/>
    <cellStyle name="40% - Accent5 2 2 4 6 7" xfId="4214"/>
    <cellStyle name="40% - Accent5 2 2 5" xfId="4215"/>
    <cellStyle name="40% - Accent5 2 2 5 2" xfId="4216"/>
    <cellStyle name="40% - Accent5 2 2 5 3" xfId="4217"/>
    <cellStyle name="40% - Accent5 2 2 5 4" xfId="4218"/>
    <cellStyle name="40% - Accent5 2 2 5 5" xfId="4219"/>
    <cellStyle name="40% - Accent5 2 2 5 6" xfId="4220"/>
    <cellStyle name="40% - Accent5 2 2 6" xfId="4221"/>
    <cellStyle name="40% - Accent5 2 2 6 2" xfId="4222"/>
    <cellStyle name="40% - Accent5 2 2 6 3" xfId="4223"/>
    <cellStyle name="40% - Accent5 2 2 6 4" xfId="4224"/>
    <cellStyle name="40% - Accent5 2 2 6 5" xfId="4225"/>
    <cellStyle name="40% - Accent5 2 2 6 6" xfId="4226"/>
    <cellStyle name="40% - Accent5 2 2 6 6 2" xfId="4227"/>
    <cellStyle name="40% - Accent5 2 2 6 6 2 2" xfId="4228"/>
    <cellStyle name="40% - Accent5 2 2 6 6 2 3" xfId="4229"/>
    <cellStyle name="40% - Accent5 2 2 6 6 2 4" xfId="4230"/>
    <cellStyle name="40% - Accent5 2 2 6 6 2 5" xfId="4231"/>
    <cellStyle name="40% - Accent5 2 2 6 6 3" xfId="4232"/>
    <cellStyle name="40% - Accent5 2 2 6 6 4" xfId="4233"/>
    <cellStyle name="40% - Accent5 2 2 6 6 5" xfId="4234"/>
    <cellStyle name="40% - Accent5 2 2 6 6 6" xfId="4235"/>
    <cellStyle name="40% - Accent5 2 2 6 6 7" xfId="4236"/>
    <cellStyle name="40% - Accent5 2 2 7" xfId="4237"/>
    <cellStyle name="40% - Accent5 2 2 7 2" xfId="4238"/>
    <cellStyle name="40% - Accent5 2 2 7 3" xfId="4239"/>
    <cellStyle name="40% - Accent5 2 2 7 4" xfId="4240"/>
    <cellStyle name="40% - Accent5 2 2 7 5" xfId="4241"/>
    <cellStyle name="40% - Accent5 2 2 7 6" xfId="4242"/>
    <cellStyle name="40% - Accent5 2 2 8" xfId="4243"/>
    <cellStyle name="40% - Accent5 2 2 8 2" xfId="4244"/>
    <cellStyle name="40% - Accent5 2 2 8 3" xfId="4245"/>
    <cellStyle name="40% - Accent5 2 2 8 4" xfId="4246"/>
    <cellStyle name="40% - Accent5 2 2 8 5" xfId="4247"/>
    <cellStyle name="40% - Accent5 2 2 8 6" xfId="4248"/>
    <cellStyle name="40% - Accent5 2 2 9" xfId="4249"/>
    <cellStyle name="40% - Accent5 2 2 9 2" xfId="4250"/>
    <cellStyle name="40% - Accent5 2 2 9 3" xfId="4251"/>
    <cellStyle name="40% - Accent5 2 2 9 4" xfId="4252"/>
    <cellStyle name="40% - Accent5 2 2 9 5" xfId="4253"/>
    <cellStyle name="40% - Accent5 2 2 9 6" xfId="4254"/>
    <cellStyle name="40% - Accent5 2 2 9 6 2" xfId="4255"/>
    <cellStyle name="40% - Accent5 2 2 9 6 2 2" xfId="4256"/>
    <cellStyle name="40% - Accent5 2 2 9 6 2 3" xfId="4257"/>
    <cellStyle name="40% - Accent5 2 2 9 6 2 4" xfId="4258"/>
    <cellStyle name="40% - Accent5 2 2 9 6 2 5" xfId="4259"/>
    <cellStyle name="40% - Accent5 2 2 9 6 3" xfId="4260"/>
    <cellStyle name="40% - Accent5 2 2 9 6 4" xfId="4261"/>
    <cellStyle name="40% - Accent5 2 2 9 6 5" xfId="4262"/>
    <cellStyle name="40% - Accent5 2 2 9 6 6" xfId="4263"/>
    <cellStyle name="40% - Accent5 2 2 9 6 7" xfId="4264"/>
    <cellStyle name="40% - Accent5 2 20" xfId="4265"/>
    <cellStyle name="40% - Accent5 2 21" xfId="4266"/>
    <cellStyle name="40% - Accent5 2 22" xfId="4267"/>
    <cellStyle name="40% - Accent5 2 3" xfId="4268"/>
    <cellStyle name="40% - Accent5 2 3 2" xfId="4269"/>
    <cellStyle name="40% - Accent5 2 3 3" xfId="4270"/>
    <cellStyle name="40% - Accent5 2 3 4" xfId="4271"/>
    <cellStyle name="40% - Accent5 2 3 5" xfId="4272"/>
    <cellStyle name="40% - Accent5 2 3 6" xfId="4273"/>
    <cellStyle name="40% - Accent5 2 4" xfId="4274"/>
    <cellStyle name="40% - Accent5 2 4 2" xfId="4275"/>
    <cellStyle name="40% - Accent5 2 4 3" xfId="4276"/>
    <cellStyle name="40% - Accent5 2 4 4" xfId="4277"/>
    <cellStyle name="40% - Accent5 2 4 5" xfId="4278"/>
    <cellStyle name="40% - Accent5 2 4 6" xfId="4279"/>
    <cellStyle name="40% - Accent5 2 5" xfId="4280"/>
    <cellStyle name="40% - Accent5 2 5 2" xfId="4281"/>
    <cellStyle name="40% - Accent5 2 5 3" xfId="4282"/>
    <cellStyle name="40% - Accent5 2 5 4" xfId="4283"/>
    <cellStyle name="40% - Accent5 2 5 5" xfId="4284"/>
    <cellStyle name="40% - Accent5 2 5 6" xfId="4285"/>
    <cellStyle name="40% - Accent5 2 5 6 2" xfId="4286"/>
    <cellStyle name="40% - Accent5 2 5 6 2 2" xfId="4287"/>
    <cellStyle name="40% - Accent5 2 5 6 2 3" xfId="4288"/>
    <cellStyle name="40% - Accent5 2 5 6 2 4" xfId="4289"/>
    <cellStyle name="40% - Accent5 2 5 6 2 5" xfId="4290"/>
    <cellStyle name="40% - Accent5 2 5 6 3" xfId="4291"/>
    <cellStyle name="40% - Accent5 2 5 6 4" xfId="4292"/>
    <cellStyle name="40% - Accent5 2 5 6 5" xfId="4293"/>
    <cellStyle name="40% - Accent5 2 5 6 6" xfId="4294"/>
    <cellStyle name="40% - Accent5 2 5 6 7" xfId="4295"/>
    <cellStyle name="40% - Accent5 2 6" xfId="4296"/>
    <cellStyle name="40% - Accent5 2 6 2" xfId="4297"/>
    <cellStyle name="40% - Accent5 2 6 3" xfId="4298"/>
    <cellStyle name="40% - Accent5 2 6 4" xfId="4299"/>
    <cellStyle name="40% - Accent5 2 6 5" xfId="4300"/>
    <cellStyle name="40% - Accent5 2 6 6" xfId="4301"/>
    <cellStyle name="40% - Accent5 2 6 6 2" xfId="4302"/>
    <cellStyle name="40% - Accent5 2 6 6 3" xfId="4303"/>
    <cellStyle name="40% - Accent5 2 6 6 4" xfId="4304"/>
    <cellStyle name="40% - Accent5 2 7" xfId="4305"/>
    <cellStyle name="40% - Accent5 2 7 2" xfId="4306"/>
    <cellStyle name="40% - Accent5 2 7 3" xfId="4307"/>
    <cellStyle name="40% - Accent5 2 7 4" xfId="4308"/>
    <cellStyle name="40% - Accent5 2 7 5" xfId="4309"/>
    <cellStyle name="40% - Accent5 2 7 6" xfId="4310"/>
    <cellStyle name="40% - Accent5 2 8" xfId="4311"/>
    <cellStyle name="40% - Accent5 2 8 2" xfId="4312"/>
    <cellStyle name="40% - Accent5 2 8 3" xfId="4313"/>
    <cellStyle name="40% - Accent5 2 8 4" xfId="4314"/>
    <cellStyle name="40% - Accent5 2 8 5" xfId="4315"/>
    <cellStyle name="40% - Accent5 2 8 6" xfId="4316"/>
    <cellStyle name="40% - Accent5 2 9" xfId="4317"/>
    <cellStyle name="40% - Accent5 2 9 2" xfId="4318"/>
    <cellStyle name="40% - Accent5 2 9 3" xfId="4319"/>
    <cellStyle name="40% - Accent5 2 9 4" xfId="4320"/>
    <cellStyle name="40% - Accent5 2 9 5" xfId="4321"/>
    <cellStyle name="40% - Accent5 2 9 5 2" xfId="4322"/>
    <cellStyle name="40% - Accent5 2 9 5 3" xfId="4323"/>
    <cellStyle name="40% - Accent5 2 9 5 4" xfId="4324"/>
    <cellStyle name="40% - Accent5 2 9 6" xfId="4325"/>
    <cellStyle name="40% - Accent5 20" xfId="4326"/>
    <cellStyle name="40% - Accent5 21" xfId="4327"/>
    <cellStyle name="40% - Accent5 22" xfId="4328"/>
    <cellStyle name="40% - Accent5 23" xfId="4329"/>
    <cellStyle name="40% - Accent5 3" xfId="4330"/>
    <cellStyle name="40% - Accent5 3 2" xfId="4331"/>
    <cellStyle name="40% - Accent5 3 3" xfId="4332"/>
    <cellStyle name="40% - Accent5 3 4" xfId="4333"/>
    <cellStyle name="40% - Accent5 3 5" xfId="4334"/>
    <cellStyle name="40% - Accent5 3 6" xfId="4335"/>
    <cellStyle name="40% - Accent5 3 6 2" xfId="4336"/>
    <cellStyle name="40% - Accent5 3 6 2 2" xfId="4337"/>
    <cellStyle name="40% - Accent5 3 6 2 3" xfId="4338"/>
    <cellStyle name="40% - Accent5 3 6 2 4" xfId="4339"/>
    <cellStyle name="40% - Accent5 3 6 2 5" xfId="4340"/>
    <cellStyle name="40% - Accent5 3 6 3" xfId="4341"/>
    <cellStyle name="40% - Accent5 3 6 4" xfId="4342"/>
    <cellStyle name="40% - Accent5 3 6 5" xfId="4343"/>
    <cellStyle name="40% - Accent5 3 6 6" xfId="4344"/>
    <cellStyle name="40% - Accent5 3 6 7" xfId="4345"/>
    <cellStyle name="40% - Accent5 4" xfId="4346"/>
    <cellStyle name="40% - Accent5 4 2" xfId="4347"/>
    <cellStyle name="40% - Accent5 4 3" xfId="4348"/>
    <cellStyle name="40% - Accent5 4 4" xfId="4349"/>
    <cellStyle name="40% - Accent5 4 5" xfId="4350"/>
    <cellStyle name="40% - Accent5 4 6" xfId="4351"/>
    <cellStyle name="40% - Accent5 4 6 2" xfId="4352"/>
    <cellStyle name="40% - Accent5 4 6 2 2" xfId="4353"/>
    <cellStyle name="40% - Accent5 4 6 2 3" xfId="4354"/>
    <cellStyle name="40% - Accent5 4 6 2 4" xfId="4355"/>
    <cellStyle name="40% - Accent5 4 6 2 5" xfId="4356"/>
    <cellStyle name="40% - Accent5 4 6 3" xfId="4357"/>
    <cellStyle name="40% - Accent5 4 6 4" xfId="4358"/>
    <cellStyle name="40% - Accent5 4 6 5" xfId="4359"/>
    <cellStyle name="40% - Accent5 4 6 6" xfId="4360"/>
    <cellStyle name="40% - Accent5 4 6 7" xfId="4361"/>
    <cellStyle name="40% - Accent5 5" xfId="4362"/>
    <cellStyle name="40% - Accent5 5 2" xfId="4363"/>
    <cellStyle name="40% - Accent5 5 3" xfId="4364"/>
    <cellStyle name="40% - Accent5 5 4" xfId="4365"/>
    <cellStyle name="40% - Accent5 5 5" xfId="4366"/>
    <cellStyle name="40% - Accent5 5 6" xfId="4367"/>
    <cellStyle name="40% - Accent5 5 6 2" xfId="4368"/>
    <cellStyle name="40% - Accent5 5 6 2 2" xfId="4369"/>
    <cellStyle name="40% - Accent5 5 6 2 3" xfId="4370"/>
    <cellStyle name="40% - Accent5 5 6 2 4" xfId="4371"/>
    <cellStyle name="40% - Accent5 5 6 2 5" xfId="4372"/>
    <cellStyle name="40% - Accent5 5 6 3" xfId="4373"/>
    <cellStyle name="40% - Accent5 5 6 4" xfId="4374"/>
    <cellStyle name="40% - Accent5 5 6 5" xfId="4375"/>
    <cellStyle name="40% - Accent5 5 6 6" xfId="4376"/>
    <cellStyle name="40% - Accent5 5 6 7" xfId="4377"/>
    <cellStyle name="40% - Accent5 6" xfId="4378"/>
    <cellStyle name="40% - Accent5 6 2" xfId="4379"/>
    <cellStyle name="40% - Accent5 6 3" xfId="4380"/>
    <cellStyle name="40% - Accent5 6 4" xfId="4381"/>
    <cellStyle name="40% - Accent5 6 5" xfId="4382"/>
    <cellStyle name="40% - Accent5 6 6" xfId="4383"/>
    <cellStyle name="40% - Accent5 7" xfId="4384"/>
    <cellStyle name="40% - Accent5 7 2" xfId="4385"/>
    <cellStyle name="40% - Accent5 7 3" xfId="4386"/>
    <cellStyle name="40% - Accent5 7 4" xfId="4387"/>
    <cellStyle name="40% - Accent5 7 5" xfId="4388"/>
    <cellStyle name="40% - Accent5 7 6" xfId="4389"/>
    <cellStyle name="40% - Accent5 8" xfId="4390"/>
    <cellStyle name="40% - Accent5 8 2" xfId="4391"/>
    <cellStyle name="40% - Accent5 8 3" xfId="4392"/>
    <cellStyle name="40% - Accent5 8 4" xfId="4393"/>
    <cellStyle name="40% - Accent5 8 5" xfId="4394"/>
    <cellStyle name="40% - Accent5 8 6" xfId="4395"/>
    <cellStyle name="40% - Accent5 9" xfId="4396"/>
    <cellStyle name="40% - Accent5 9 2" xfId="4397"/>
    <cellStyle name="40% - Accent5 9 3" xfId="4398"/>
    <cellStyle name="40% - Accent5 9 4" xfId="4399"/>
    <cellStyle name="40% - Accent5 9 5" xfId="4400"/>
    <cellStyle name="40% - Accent5 9 6" xfId="4401"/>
    <cellStyle name="40% - Accent6 10" xfId="4402"/>
    <cellStyle name="40% - Accent6 10 2" xfId="4403"/>
    <cellStyle name="40% - Accent6 10 3" xfId="4404"/>
    <cellStyle name="40% - Accent6 10 4" xfId="4405"/>
    <cellStyle name="40% - Accent6 10 5" xfId="4406"/>
    <cellStyle name="40% - Accent6 10 6" xfId="4407"/>
    <cellStyle name="40% - Accent6 11" xfId="4408"/>
    <cellStyle name="40% - Accent6 11 2" xfId="4409"/>
    <cellStyle name="40% - Accent6 11 3" xfId="4410"/>
    <cellStyle name="40% - Accent6 11 4" xfId="4411"/>
    <cellStyle name="40% - Accent6 11 5" xfId="4412"/>
    <cellStyle name="40% - Accent6 11 6" xfId="4413"/>
    <cellStyle name="40% - Accent6 11 6 2" xfId="4414"/>
    <cellStyle name="40% - Accent6 11 6 2 2" xfId="4415"/>
    <cellStyle name="40% - Accent6 11 6 2 3" xfId="4416"/>
    <cellStyle name="40% - Accent6 11 6 2 4" xfId="4417"/>
    <cellStyle name="40% - Accent6 11 6 2 5" xfId="4418"/>
    <cellStyle name="40% - Accent6 11 6 3" xfId="4419"/>
    <cellStyle name="40% - Accent6 11 6 4" xfId="4420"/>
    <cellStyle name="40% - Accent6 11 6 5" xfId="4421"/>
    <cellStyle name="40% - Accent6 11 6 6" xfId="4422"/>
    <cellStyle name="40% - Accent6 11 6 7" xfId="4423"/>
    <cellStyle name="40% - Accent6 12" xfId="4424"/>
    <cellStyle name="40% - Accent6 12 2" xfId="4425"/>
    <cellStyle name="40% - Accent6 12 3" xfId="4426"/>
    <cellStyle name="40% - Accent6 12 4" xfId="4427"/>
    <cellStyle name="40% - Accent6 12 5" xfId="4428"/>
    <cellStyle name="40% - Accent6 12 6" xfId="4429"/>
    <cellStyle name="40% - Accent6 12 6 2" xfId="4430"/>
    <cellStyle name="40% - Accent6 12 6 2 2" xfId="4431"/>
    <cellStyle name="40% - Accent6 12 6 2 3" xfId="4432"/>
    <cellStyle name="40% - Accent6 12 6 2 4" xfId="4433"/>
    <cellStyle name="40% - Accent6 12 6 2 5" xfId="4434"/>
    <cellStyle name="40% - Accent6 12 6 3" xfId="4435"/>
    <cellStyle name="40% - Accent6 12 6 4" xfId="4436"/>
    <cellStyle name="40% - Accent6 12 6 5" xfId="4437"/>
    <cellStyle name="40% - Accent6 12 6 6" xfId="4438"/>
    <cellStyle name="40% - Accent6 12 6 7" xfId="4439"/>
    <cellStyle name="40% - Accent6 13" xfId="4440"/>
    <cellStyle name="40% - Accent6 13 2" xfId="4441"/>
    <cellStyle name="40% - Accent6 13 3" xfId="4442"/>
    <cellStyle name="40% - Accent6 13 4" xfId="4443"/>
    <cellStyle name="40% - Accent6 13 5" xfId="4444"/>
    <cellStyle name="40% - Accent6 13 5 2" xfId="4445"/>
    <cellStyle name="40% - Accent6 13 5 2 2" xfId="4446"/>
    <cellStyle name="40% - Accent6 13 5 2 3" xfId="4447"/>
    <cellStyle name="40% - Accent6 13 5 2 4" xfId="4448"/>
    <cellStyle name="40% - Accent6 13 5 2 5" xfId="4449"/>
    <cellStyle name="40% - Accent6 13 5 3" xfId="4450"/>
    <cellStyle name="40% - Accent6 13 5 4" xfId="4451"/>
    <cellStyle name="40% - Accent6 13 5 5" xfId="4452"/>
    <cellStyle name="40% - Accent6 13 5 6" xfId="4453"/>
    <cellStyle name="40% - Accent6 13 5 7" xfId="4454"/>
    <cellStyle name="40% - Accent6 13 6" xfId="4455"/>
    <cellStyle name="40% - Accent6 13 6 2" xfId="4456"/>
    <cellStyle name="40% - Accent6 13 6 2 2" xfId="4457"/>
    <cellStyle name="40% - Accent6 13 6 2 3" xfId="4458"/>
    <cellStyle name="40% - Accent6 13 6 2 4" xfId="4459"/>
    <cellStyle name="40% - Accent6 13 6 2 5" xfId="4460"/>
    <cellStyle name="40% - Accent6 13 6 3" xfId="4461"/>
    <cellStyle name="40% - Accent6 13 6 4" xfId="4462"/>
    <cellStyle name="40% - Accent6 13 6 5" xfId="4463"/>
    <cellStyle name="40% - Accent6 13 6 6" xfId="4464"/>
    <cellStyle name="40% - Accent6 13 6 7" xfId="4465"/>
    <cellStyle name="40% - Accent6 14" xfId="4466"/>
    <cellStyle name="40% - Accent6 15" xfId="4467"/>
    <cellStyle name="40% - Accent6 16" xfId="4468"/>
    <cellStyle name="40% - Accent6 17" xfId="4469"/>
    <cellStyle name="40% - Accent6 18" xfId="4470"/>
    <cellStyle name="40% - Accent6 19" xfId="4471"/>
    <cellStyle name="40% - Accent6 2" xfId="4472"/>
    <cellStyle name="40% - Accent6 2 10" xfId="4473"/>
    <cellStyle name="40% - Accent6 2 10 2" xfId="4474"/>
    <cellStyle name="40% - Accent6 2 10 3" xfId="4475"/>
    <cellStyle name="40% - Accent6 2 10 4" xfId="4476"/>
    <cellStyle name="40% - Accent6 2 10 5" xfId="4477"/>
    <cellStyle name="40% - Accent6 2 10 6" xfId="4478"/>
    <cellStyle name="40% - Accent6 2 11" xfId="4479"/>
    <cellStyle name="40% - Accent6 2 11 2" xfId="4480"/>
    <cellStyle name="40% - Accent6 2 11 3" xfId="4481"/>
    <cellStyle name="40% - Accent6 2 11 4" xfId="4482"/>
    <cellStyle name="40% - Accent6 2 11 5" xfId="4483"/>
    <cellStyle name="40% - Accent6 2 11 6" xfId="4484"/>
    <cellStyle name="40% - Accent6 2 12" xfId="4485"/>
    <cellStyle name="40% - Accent6 2 12 2" xfId="4486"/>
    <cellStyle name="40% - Accent6 2 12 3" xfId="4487"/>
    <cellStyle name="40% - Accent6 2 12 4" xfId="4488"/>
    <cellStyle name="40% - Accent6 2 12 5" xfId="4489"/>
    <cellStyle name="40% - Accent6 2 12 6" xfId="4490"/>
    <cellStyle name="40% - Accent6 2 12 6 2" xfId="4491"/>
    <cellStyle name="40% - Accent6 2 12 6 2 2" xfId="4492"/>
    <cellStyle name="40% - Accent6 2 12 6 2 3" xfId="4493"/>
    <cellStyle name="40% - Accent6 2 12 6 2 4" xfId="4494"/>
    <cellStyle name="40% - Accent6 2 12 6 2 5" xfId="4495"/>
    <cellStyle name="40% - Accent6 2 12 6 3" xfId="4496"/>
    <cellStyle name="40% - Accent6 2 12 6 4" xfId="4497"/>
    <cellStyle name="40% - Accent6 2 12 6 5" xfId="4498"/>
    <cellStyle name="40% - Accent6 2 12 6 6" xfId="4499"/>
    <cellStyle name="40% - Accent6 2 12 6 7" xfId="4500"/>
    <cellStyle name="40% - Accent6 2 13" xfId="4501"/>
    <cellStyle name="40% - Accent6 2 14" xfId="4502"/>
    <cellStyle name="40% - Accent6 2 15" xfId="4503"/>
    <cellStyle name="40% - Accent6 2 16" xfId="4504"/>
    <cellStyle name="40% - Accent6 2 17" xfId="4505"/>
    <cellStyle name="40% - Accent6 2 18" xfId="4506"/>
    <cellStyle name="40% - Accent6 2 19" xfId="4507"/>
    <cellStyle name="40% - Accent6 2 2" xfId="4508"/>
    <cellStyle name="40% - Accent6 2 2 10" xfId="4509"/>
    <cellStyle name="40% - Accent6 2 2 10 2" xfId="4510"/>
    <cellStyle name="40% - Accent6 2 2 10 3" xfId="4511"/>
    <cellStyle name="40% - Accent6 2 2 10 4" xfId="4512"/>
    <cellStyle name="40% - Accent6 2 2 10 5" xfId="4513"/>
    <cellStyle name="40% - Accent6 2 2 10 5 2" xfId="4514"/>
    <cellStyle name="40% - Accent6 2 2 10 5 2 2" xfId="4515"/>
    <cellStyle name="40% - Accent6 2 2 10 5 2 3" xfId="4516"/>
    <cellStyle name="40% - Accent6 2 2 10 5 2 4" xfId="4517"/>
    <cellStyle name="40% - Accent6 2 2 10 5 2 5" xfId="4518"/>
    <cellStyle name="40% - Accent6 2 2 10 5 3" xfId="4519"/>
    <cellStyle name="40% - Accent6 2 2 10 5 4" xfId="4520"/>
    <cellStyle name="40% - Accent6 2 2 10 5 5" xfId="4521"/>
    <cellStyle name="40% - Accent6 2 2 10 5 6" xfId="4522"/>
    <cellStyle name="40% - Accent6 2 2 10 5 7" xfId="4523"/>
    <cellStyle name="40% - Accent6 2 2 10 6" xfId="4524"/>
    <cellStyle name="40% - Accent6 2 2 11" xfId="4525"/>
    <cellStyle name="40% - Accent6 2 2 11 2" xfId="4526"/>
    <cellStyle name="40% - Accent6 2 2 11 3" xfId="4527"/>
    <cellStyle name="40% - Accent6 2 2 11 4" xfId="4528"/>
    <cellStyle name="40% - Accent6 2 2 11 5" xfId="4529"/>
    <cellStyle name="40% - Accent6 2 2 11 6" xfId="4530"/>
    <cellStyle name="40% - Accent6 2 2 12" xfId="4531"/>
    <cellStyle name="40% - Accent6 2 2 13" xfId="4532"/>
    <cellStyle name="40% - Accent6 2 2 14" xfId="4533"/>
    <cellStyle name="40% - Accent6 2 2 15" xfId="4534"/>
    <cellStyle name="40% - Accent6 2 2 16" xfId="4535"/>
    <cellStyle name="40% - Accent6 2 2 17" xfId="4536"/>
    <cellStyle name="40% - Accent6 2 2 18" xfId="4537"/>
    <cellStyle name="40% - Accent6 2 2 19" xfId="4538"/>
    <cellStyle name="40% - Accent6 2 2 2" xfId="4539"/>
    <cellStyle name="40% - Accent6 2 2 2 2" xfId="4540"/>
    <cellStyle name="40% - Accent6 2 2 2 3" xfId="4541"/>
    <cellStyle name="40% - Accent6 2 2 2 4" xfId="4542"/>
    <cellStyle name="40% - Accent6 2 2 2 5" xfId="4543"/>
    <cellStyle name="40% - Accent6 2 2 2 6" xfId="4544"/>
    <cellStyle name="40% - Accent6 2 2 2 6 2" xfId="4545"/>
    <cellStyle name="40% - Accent6 2 2 2 6 2 2" xfId="4546"/>
    <cellStyle name="40% - Accent6 2 2 2 6 2 3" xfId="4547"/>
    <cellStyle name="40% - Accent6 2 2 2 6 2 4" xfId="4548"/>
    <cellStyle name="40% - Accent6 2 2 2 6 2 5" xfId="4549"/>
    <cellStyle name="40% - Accent6 2 2 2 6 3" xfId="4550"/>
    <cellStyle name="40% - Accent6 2 2 2 6 4" xfId="4551"/>
    <cellStyle name="40% - Accent6 2 2 2 6 5" xfId="4552"/>
    <cellStyle name="40% - Accent6 2 2 2 6 6" xfId="4553"/>
    <cellStyle name="40% - Accent6 2 2 2 6 7" xfId="4554"/>
    <cellStyle name="40% - Accent6 2 2 20" xfId="4555"/>
    <cellStyle name="40% - Accent6 2 2 21" xfId="4556"/>
    <cellStyle name="40% - Accent6 2 2 3" xfId="4557"/>
    <cellStyle name="40% - Accent6 2 2 3 2" xfId="4558"/>
    <cellStyle name="40% - Accent6 2 2 3 3" xfId="4559"/>
    <cellStyle name="40% - Accent6 2 2 3 4" xfId="4560"/>
    <cellStyle name="40% - Accent6 2 2 3 5" xfId="4561"/>
    <cellStyle name="40% - Accent6 2 2 3 6" xfId="4562"/>
    <cellStyle name="40% - Accent6 2 2 4" xfId="4563"/>
    <cellStyle name="40% - Accent6 2 2 4 2" xfId="4564"/>
    <cellStyle name="40% - Accent6 2 2 4 3" xfId="4565"/>
    <cellStyle name="40% - Accent6 2 2 4 4" xfId="4566"/>
    <cellStyle name="40% - Accent6 2 2 4 5" xfId="4567"/>
    <cellStyle name="40% - Accent6 2 2 4 6" xfId="4568"/>
    <cellStyle name="40% - Accent6 2 2 4 6 2" xfId="4569"/>
    <cellStyle name="40% - Accent6 2 2 4 6 2 2" xfId="4570"/>
    <cellStyle name="40% - Accent6 2 2 4 6 2 3" xfId="4571"/>
    <cellStyle name="40% - Accent6 2 2 4 6 2 4" xfId="4572"/>
    <cellStyle name="40% - Accent6 2 2 4 6 2 5" xfId="4573"/>
    <cellStyle name="40% - Accent6 2 2 4 6 3" xfId="4574"/>
    <cellStyle name="40% - Accent6 2 2 4 6 4" xfId="4575"/>
    <cellStyle name="40% - Accent6 2 2 4 6 5" xfId="4576"/>
    <cellStyle name="40% - Accent6 2 2 4 6 6" xfId="4577"/>
    <cellStyle name="40% - Accent6 2 2 4 6 7" xfId="4578"/>
    <cellStyle name="40% - Accent6 2 2 5" xfId="4579"/>
    <cellStyle name="40% - Accent6 2 2 5 2" xfId="4580"/>
    <cellStyle name="40% - Accent6 2 2 5 3" xfId="4581"/>
    <cellStyle name="40% - Accent6 2 2 5 4" xfId="4582"/>
    <cellStyle name="40% - Accent6 2 2 5 5" xfId="4583"/>
    <cellStyle name="40% - Accent6 2 2 5 6" xfId="4584"/>
    <cellStyle name="40% - Accent6 2 2 5 6 2" xfId="4585"/>
    <cellStyle name="40% - Accent6 2 2 5 6 2 2" xfId="4586"/>
    <cellStyle name="40% - Accent6 2 2 5 6 2 3" xfId="4587"/>
    <cellStyle name="40% - Accent6 2 2 5 6 2 4" xfId="4588"/>
    <cellStyle name="40% - Accent6 2 2 5 6 2 5" xfId="4589"/>
    <cellStyle name="40% - Accent6 2 2 5 6 3" xfId="4590"/>
    <cellStyle name="40% - Accent6 2 2 5 6 4" xfId="4591"/>
    <cellStyle name="40% - Accent6 2 2 5 6 5" xfId="4592"/>
    <cellStyle name="40% - Accent6 2 2 5 6 6" xfId="4593"/>
    <cellStyle name="40% - Accent6 2 2 5 6 7" xfId="4594"/>
    <cellStyle name="40% - Accent6 2 2 6" xfId="4595"/>
    <cellStyle name="40% - Accent6 2 2 6 2" xfId="4596"/>
    <cellStyle name="40% - Accent6 2 2 6 3" xfId="4597"/>
    <cellStyle name="40% - Accent6 2 2 6 4" xfId="4598"/>
    <cellStyle name="40% - Accent6 2 2 6 5" xfId="4599"/>
    <cellStyle name="40% - Accent6 2 2 6 6" xfId="4600"/>
    <cellStyle name="40% - Accent6 2 2 6 6 2" xfId="4601"/>
    <cellStyle name="40% - Accent6 2 2 6 6 2 2" xfId="4602"/>
    <cellStyle name="40% - Accent6 2 2 6 6 2 3" xfId="4603"/>
    <cellStyle name="40% - Accent6 2 2 6 6 2 4" xfId="4604"/>
    <cellStyle name="40% - Accent6 2 2 6 6 2 5" xfId="4605"/>
    <cellStyle name="40% - Accent6 2 2 6 6 3" xfId="4606"/>
    <cellStyle name="40% - Accent6 2 2 6 6 4" xfId="4607"/>
    <cellStyle name="40% - Accent6 2 2 6 6 5" xfId="4608"/>
    <cellStyle name="40% - Accent6 2 2 6 6 6" xfId="4609"/>
    <cellStyle name="40% - Accent6 2 2 6 6 7" xfId="4610"/>
    <cellStyle name="40% - Accent6 2 2 7" xfId="4611"/>
    <cellStyle name="40% - Accent6 2 2 7 2" xfId="4612"/>
    <cellStyle name="40% - Accent6 2 2 7 3" xfId="4613"/>
    <cellStyle name="40% - Accent6 2 2 7 4" xfId="4614"/>
    <cellStyle name="40% - Accent6 2 2 7 5" xfId="4615"/>
    <cellStyle name="40% - Accent6 2 2 7 6" xfId="4616"/>
    <cellStyle name="40% - Accent6 2 2 7 6 2" xfId="4617"/>
    <cellStyle name="40% - Accent6 2 2 7 6 2 2" xfId="4618"/>
    <cellStyle name="40% - Accent6 2 2 7 6 2 3" xfId="4619"/>
    <cellStyle name="40% - Accent6 2 2 7 6 2 4" xfId="4620"/>
    <cellStyle name="40% - Accent6 2 2 7 6 2 5" xfId="4621"/>
    <cellStyle name="40% - Accent6 2 2 7 6 3" xfId="4622"/>
    <cellStyle name="40% - Accent6 2 2 7 6 4" xfId="4623"/>
    <cellStyle name="40% - Accent6 2 2 7 6 5" xfId="4624"/>
    <cellStyle name="40% - Accent6 2 2 7 6 6" xfId="4625"/>
    <cellStyle name="40% - Accent6 2 2 7 6 7" xfId="4626"/>
    <cellStyle name="40% - Accent6 2 2 8" xfId="4627"/>
    <cellStyle name="40% - Accent6 2 2 8 2" xfId="4628"/>
    <cellStyle name="40% - Accent6 2 2 8 3" xfId="4629"/>
    <cellStyle name="40% - Accent6 2 2 8 4" xfId="4630"/>
    <cellStyle name="40% - Accent6 2 2 8 5" xfId="4631"/>
    <cellStyle name="40% - Accent6 2 2 8 6" xfId="4632"/>
    <cellStyle name="40% - Accent6 2 2 9" xfId="4633"/>
    <cellStyle name="40% - Accent6 2 2 9 2" xfId="4634"/>
    <cellStyle name="40% - Accent6 2 2 9 3" xfId="4635"/>
    <cellStyle name="40% - Accent6 2 2 9 4" xfId="4636"/>
    <cellStyle name="40% - Accent6 2 2 9 5" xfId="4637"/>
    <cellStyle name="40% - Accent6 2 2 9 5 2" xfId="4638"/>
    <cellStyle name="40% - Accent6 2 2 9 5 2 2" xfId="4639"/>
    <cellStyle name="40% - Accent6 2 2 9 5 2 3" xfId="4640"/>
    <cellStyle name="40% - Accent6 2 2 9 5 2 4" xfId="4641"/>
    <cellStyle name="40% - Accent6 2 2 9 5 2 5" xfId="4642"/>
    <cellStyle name="40% - Accent6 2 2 9 5 3" xfId="4643"/>
    <cellStyle name="40% - Accent6 2 2 9 5 4" xfId="4644"/>
    <cellStyle name="40% - Accent6 2 2 9 5 5" xfId="4645"/>
    <cellStyle name="40% - Accent6 2 2 9 5 6" xfId="4646"/>
    <cellStyle name="40% - Accent6 2 2 9 5 7" xfId="4647"/>
    <cellStyle name="40% - Accent6 2 2 9 6" xfId="4648"/>
    <cellStyle name="40% - Accent6 2 20" xfId="4649"/>
    <cellStyle name="40% - Accent6 2 21" xfId="4650"/>
    <cellStyle name="40% - Accent6 2 22" xfId="4651"/>
    <cellStyle name="40% - Accent6 2 3" xfId="4652"/>
    <cellStyle name="40% - Accent6 2 3 2" xfId="4653"/>
    <cellStyle name="40% - Accent6 2 3 3" xfId="4654"/>
    <cellStyle name="40% - Accent6 2 3 4" xfId="4655"/>
    <cellStyle name="40% - Accent6 2 3 5" xfId="4656"/>
    <cellStyle name="40% - Accent6 2 3 6" xfId="4657"/>
    <cellStyle name="40% - Accent6 2 4" xfId="4658"/>
    <cellStyle name="40% - Accent6 2 4 2" xfId="4659"/>
    <cellStyle name="40% - Accent6 2 4 3" xfId="4660"/>
    <cellStyle name="40% - Accent6 2 4 4" xfId="4661"/>
    <cellStyle name="40% - Accent6 2 4 5" xfId="4662"/>
    <cellStyle name="40% - Accent6 2 4 6" xfId="4663"/>
    <cellStyle name="40% - Accent6 2 4 6 2" xfId="4664"/>
    <cellStyle name="40% - Accent6 2 4 6 2 2" xfId="4665"/>
    <cellStyle name="40% - Accent6 2 4 6 2 3" xfId="4666"/>
    <cellStyle name="40% - Accent6 2 4 6 2 4" xfId="4667"/>
    <cellStyle name="40% - Accent6 2 4 6 2 5" xfId="4668"/>
    <cellStyle name="40% - Accent6 2 4 6 3" xfId="4669"/>
    <cellStyle name="40% - Accent6 2 4 6 4" xfId="4670"/>
    <cellStyle name="40% - Accent6 2 4 6 5" xfId="4671"/>
    <cellStyle name="40% - Accent6 2 4 6 6" xfId="4672"/>
    <cellStyle name="40% - Accent6 2 4 6 7" xfId="4673"/>
    <cellStyle name="40% - Accent6 2 5" xfId="4674"/>
    <cellStyle name="40% - Accent6 2 5 2" xfId="4675"/>
    <cellStyle name="40% - Accent6 2 5 3" xfId="4676"/>
    <cellStyle name="40% - Accent6 2 5 4" xfId="4677"/>
    <cellStyle name="40% - Accent6 2 5 5" xfId="4678"/>
    <cellStyle name="40% - Accent6 2 5 6" xfId="4679"/>
    <cellStyle name="40% - Accent6 2 5 6 2" xfId="4680"/>
    <cellStyle name="40% - Accent6 2 5 6 2 2" xfId="4681"/>
    <cellStyle name="40% - Accent6 2 5 6 2 3" xfId="4682"/>
    <cellStyle name="40% - Accent6 2 5 6 2 4" xfId="4683"/>
    <cellStyle name="40% - Accent6 2 5 6 2 5" xfId="4684"/>
    <cellStyle name="40% - Accent6 2 5 6 3" xfId="4685"/>
    <cellStyle name="40% - Accent6 2 5 6 4" xfId="4686"/>
    <cellStyle name="40% - Accent6 2 5 6 5" xfId="4687"/>
    <cellStyle name="40% - Accent6 2 5 6 6" xfId="4688"/>
    <cellStyle name="40% - Accent6 2 5 6 7" xfId="4689"/>
    <cellStyle name="40% - Accent6 2 6" xfId="4690"/>
    <cellStyle name="40% - Accent6 2 6 2" xfId="4691"/>
    <cellStyle name="40% - Accent6 2 6 3" xfId="4692"/>
    <cellStyle name="40% - Accent6 2 6 4" xfId="4693"/>
    <cellStyle name="40% - Accent6 2 6 5" xfId="4694"/>
    <cellStyle name="40% - Accent6 2 6 6" xfId="4695"/>
    <cellStyle name="40% - Accent6 2 7" xfId="4696"/>
    <cellStyle name="40% - Accent6 2 7 2" xfId="4697"/>
    <cellStyle name="40% - Accent6 2 7 3" xfId="4698"/>
    <cellStyle name="40% - Accent6 2 7 4" xfId="4699"/>
    <cellStyle name="40% - Accent6 2 7 5" xfId="4700"/>
    <cellStyle name="40% - Accent6 2 7 6" xfId="4701"/>
    <cellStyle name="40% - Accent6 2 8" xfId="4702"/>
    <cellStyle name="40% - Accent6 2 8 2" xfId="4703"/>
    <cellStyle name="40% - Accent6 2 8 3" xfId="4704"/>
    <cellStyle name="40% - Accent6 2 8 4" xfId="4705"/>
    <cellStyle name="40% - Accent6 2 8 5" xfId="4706"/>
    <cellStyle name="40% - Accent6 2 8 5 2" xfId="4707"/>
    <cellStyle name="40% - Accent6 2 8 5 2 2" xfId="4708"/>
    <cellStyle name="40% - Accent6 2 8 5 2 3" xfId="4709"/>
    <cellStyle name="40% - Accent6 2 8 5 2 4" xfId="4710"/>
    <cellStyle name="40% - Accent6 2 8 5 2 5" xfId="4711"/>
    <cellStyle name="40% - Accent6 2 8 5 3" xfId="4712"/>
    <cellStyle name="40% - Accent6 2 8 5 4" xfId="4713"/>
    <cellStyle name="40% - Accent6 2 8 5 5" xfId="4714"/>
    <cellStyle name="40% - Accent6 2 8 5 6" xfId="4715"/>
    <cellStyle name="40% - Accent6 2 8 5 7" xfId="4716"/>
    <cellStyle name="40% - Accent6 2 8 6" xfId="4717"/>
    <cellStyle name="40% - Accent6 2 9" xfId="4718"/>
    <cellStyle name="40% - Accent6 2 9 2" xfId="4719"/>
    <cellStyle name="40% - Accent6 2 9 3" xfId="4720"/>
    <cellStyle name="40% - Accent6 2 9 4" xfId="4721"/>
    <cellStyle name="40% - Accent6 2 9 5" xfId="4722"/>
    <cellStyle name="40% - Accent6 2 9 6" xfId="4723"/>
    <cellStyle name="40% - Accent6 20" xfId="4724"/>
    <cellStyle name="40% - Accent6 21" xfId="4725"/>
    <cellStyle name="40% - Accent6 22" xfId="4726"/>
    <cellStyle name="40% - Accent6 22 2" xfId="4727"/>
    <cellStyle name="40% - Accent6 22 2 2" xfId="4728"/>
    <cellStyle name="40% - Accent6 22 2 3" xfId="4729"/>
    <cellStyle name="40% - Accent6 22 2 4" xfId="4730"/>
    <cellStyle name="40% - Accent6 22 2 5" xfId="4731"/>
    <cellStyle name="40% - Accent6 22 3" xfId="4732"/>
    <cellStyle name="40% - Accent6 22 4" xfId="4733"/>
    <cellStyle name="40% - Accent6 22 5" xfId="4734"/>
    <cellStyle name="40% - Accent6 22 6" xfId="4735"/>
    <cellStyle name="40% - Accent6 22 7" xfId="4736"/>
    <cellStyle name="40% - Accent6 23" xfId="4737"/>
    <cellStyle name="40% - Accent6 3" xfId="4738"/>
    <cellStyle name="40% - Accent6 3 2" xfId="4739"/>
    <cellStyle name="40% - Accent6 3 3" xfId="4740"/>
    <cellStyle name="40% - Accent6 3 4" xfId="4741"/>
    <cellStyle name="40% - Accent6 3 5" xfId="4742"/>
    <cellStyle name="40% - Accent6 3 6" xfId="4743"/>
    <cellStyle name="40% - Accent6 3 6 2" xfId="4744"/>
    <cellStyle name="40% - Accent6 3 6 2 2" xfId="4745"/>
    <cellStyle name="40% - Accent6 3 6 2 3" xfId="4746"/>
    <cellStyle name="40% - Accent6 3 6 2 4" xfId="4747"/>
    <cellStyle name="40% - Accent6 3 6 2 5" xfId="4748"/>
    <cellStyle name="40% - Accent6 3 6 3" xfId="4749"/>
    <cellStyle name="40% - Accent6 3 6 4" xfId="4750"/>
    <cellStyle name="40% - Accent6 3 6 5" xfId="4751"/>
    <cellStyle name="40% - Accent6 3 6 6" xfId="4752"/>
    <cellStyle name="40% - Accent6 3 6 7" xfId="4753"/>
    <cellStyle name="40% - Accent6 4" xfId="4754"/>
    <cellStyle name="40% - Accent6 4 2" xfId="4755"/>
    <cellStyle name="40% - Accent6 4 3" xfId="4756"/>
    <cellStyle name="40% - Accent6 4 4" xfId="4757"/>
    <cellStyle name="40% - Accent6 4 5" xfId="4758"/>
    <cellStyle name="40% - Accent6 4 6" xfId="4759"/>
    <cellStyle name="40% - Accent6 5" xfId="4760"/>
    <cellStyle name="40% - Accent6 5 2" xfId="4761"/>
    <cellStyle name="40% - Accent6 5 3" xfId="4762"/>
    <cellStyle name="40% - Accent6 5 4" xfId="4763"/>
    <cellStyle name="40% - Accent6 5 5" xfId="4764"/>
    <cellStyle name="40% - Accent6 5 6" xfId="4765"/>
    <cellStyle name="40% - Accent6 5 6 2" xfId="4766"/>
    <cellStyle name="40% - Accent6 5 6 2 2" xfId="4767"/>
    <cellStyle name="40% - Accent6 5 6 2 3" xfId="4768"/>
    <cellStyle name="40% - Accent6 5 6 2 4" xfId="4769"/>
    <cellStyle name="40% - Accent6 5 6 2 5" xfId="4770"/>
    <cellStyle name="40% - Accent6 5 6 3" xfId="4771"/>
    <cellStyle name="40% - Accent6 5 6 4" xfId="4772"/>
    <cellStyle name="40% - Accent6 5 6 5" xfId="4773"/>
    <cellStyle name="40% - Accent6 5 6 6" xfId="4774"/>
    <cellStyle name="40% - Accent6 5 6 7" xfId="4775"/>
    <cellStyle name="40% - Accent6 6" xfId="4776"/>
    <cellStyle name="40% - Accent6 6 2" xfId="4777"/>
    <cellStyle name="40% - Accent6 6 3" xfId="4778"/>
    <cellStyle name="40% - Accent6 6 4" xfId="4779"/>
    <cellStyle name="40% - Accent6 6 5" xfId="4780"/>
    <cellStyle name="40% - Accent6 6 6" xfId="4781"/>
    <cellStyle name="40% - Accent6 6 6 2" xfId="4782"/>
    <cellStyle name="40% - Accent6 6 6 2 2" xfId="4783"/>
    <cellStyle name="40% - Accent6 6 6 2 3" xfId="4784"/>
    <cellStyle name="40% - Accent6 6 6 2 4" xfId="4785"/>
    <cellStyle name="40% - Accent6 6 6 2 5" xfId="4786"/>
    <cellStyle name="40% - Accent6 6 6 3" xfId="4787"/>
    <cellStyle name="40% - Accent6 6 6 4" xfId="4788"/>
    <cellStyle name="40% - Accent6 6 6 5" xfId="4789"/>
    <cellStyle name="40% - Accent6 6 6 6" xfId="4790"/>
    <cellStyle name="40% - Accent6 6 6 7" xfId="4791"/>
    <cellStyle name="40% - Accent6 7" xfId="4792"/>
    <cellStyle name="40% - Accent6 7 2" xfId="4793"/>
    <cellStyle name="40% - Accent6 7 3" xfId="4794"/>
    <cellStyle name="40% - Accent6 7 4" xfId="4795"/>
    <cellStyle name="40% - Accent6 7 5" xfId="4796"/>
    <cellStyle name="40% - Accent6 7 6" xfId="4797"/>
    <cellStyle name="40% - Accent6 7 6 2" xfId="4798"/>
    <cellStyle name="40% - Accent6 7 6 2 2" xfId="4799"/>
    <cellStyle name="40% - Accent6 7 6 2 3" xfId="4800"/>
    <cellStyle name="40% - Accent6 7 6 2 4" xfId="4801"/>
    <cellStyle name="40% - Accent6 7 6 2 5" xfId="4802"/>
    <cellStyle name="40% - Accent6 7 6 3" xfId="4803"/>
    <cellStyle name="40% - Accent6 7 6 4" xfId="4804"/>
    <cellStyle name="40% - Accent6 7 6 5" xfId="4805"/>
    <cellStyle name="40% - Accent6 7 6 6" xfId="4806"/>
    <cellStyle name="40% - Accent6 7 6 7" xfId="4807"/>
    <cellStyle name="40% - Accent6 8" xfId="4808"/>
    <cellStyle name="40% - Accent6 8 2" xfId="4809"/>
    <cellStyle name="40% - Accent6 8 3" xfId="4810"/>
    <cellStyle name="40% - Accent6 8 4" xfId="4811"/>
    <cellStyle name="40% - Accent6 8 5" xfId="4812"/>
    <cellStyle name="40% - Accent6 8 6" xfId="4813"/>
    <cellStyle name="40% - Accent6 8 6 2" xfId="4814"/>
    <cellStyle name="40% - Accent6 8 6 2 2" xfId="4815"/>
    <cellStyle name="40% - Accent6 8 6 2 3" xfId="4816"/>
    <cellStyle name="40% - Accent6 8 6 2 4" xfId="4817"/>
    <cellStyle name="40% - Accent6 8 6 2 5" xfId="4818"/>
    <cellStyle name="40% - Accent6 8 6 3" xfId="4819"/>
    <cellStyle name="40% - Accent6 8 6 4" xfId="4820"/>
    <cellStyle name="40% - Accent6 8 6 5" xfId="4821"/>
    <cellStyle name="40% - Accent6 8 6 6" xfId="4822"/>
    <cellStyle name="40% - Accent6 8 6 7" xfId="4823"/>
    <cellStyle name="40% - Accent6 9" xfId="4824"/>
    <cellStyle name="40% - Accent6 9 2" xfId="4825"/>
    <cellStyle name="40% - Accent6 9 3" xfId="4826"/>
    <cellStyle name="40% - Accent6 9 4" xfId="4827"/>
    <cellStyle name="40% - Accent6 9 5" xfId="4828"/>
    <cellStyle name="40% - Accent6 9 6" xfId="4829"/>
    <cellStyle name="60% - Accent1 2" xfId="4830"/>
    <cellStyle name="60% - Accent1 3" xfId="4831"/>
    <cellStyle name="60% - Accent2 2" xfId="4832"/>
    <cellStyle name="60% - Accent2 3" xfId="4833"/>
    <cellStyle name="60% - Accent3 2" xfId="4834"/>
    <cellStyle name="60% - Accent3 3" xfId="4835"/>
    <cellStyle name="60% - Accent4 2" xfId="4836"/>
    <cellStyle name="60% - Accent4 3" xfId="4837"/>
    <cellStyle name="60% - Accent5 2" xfId="4838"/>
    <cellStyle name="60% - Accent5 3" xfId="4839"/>
    <cellStyle name="60% - Accent6 2" xfId="4840"/>
    <cellStyle name="60% - Accent6 3" xfId="4841"/>
    <cellStyle name="Accent1 2" xfId="4842"/>
    <cellStyle name="Accent1 3" xfId="4843"/>
    <cellStyle name="Accent2 2" xfId="4844"/>
    <cellStyle name="Accent2 3" xfId="4845"/>
    <cellStyle name="Accent3 2" xfId="4846"/>
    <cellStyle name="Accent3 3" xfId="4847"/>
    <cellStyle name="Accent4 2" xfId="4848"/>
    <cellStyle name="Accent4 3" xfId="4849"/>
    <cellStyle name="Accent5 2" xfId="4850"/>
    <cellStyle name="Accent5 3" xfId="4851"/>
    <cellStyle name="Accent6 2" xfId="4852"/>
    <cellStyle name="Accent6 3" xfId="4853"/>
    <cellStyle name="Bad 2" xfId="4854"/>
    <cellStyle name="Bad 3" xfId="4855"/>
    <cellStyle name="Calculation 2" xfId="4856"/>
    <cellStyle name="Calculation 3" xfId="4857"/>
    <cellStyle name="Check Cell 2" xfId="4858"/>
    <cellStyle name="Check Cell 3" xfId="4859"/>
    <cellStyle name="Comma 2" xfId="4860"/>
    <cellStyle name="Comma 2 2" xfId="4861"/>
    <cellStyle name="Comma 2 2 10" xfId="4862"/>
    <cellStyle name="Comma 2 2 11" xfId="4863"/>
    <cellStyle name="Comma 2 2 12" xfId="4864"/>
    <cellStyle name="Comma 2 2 13" xfId="4865"/>
    <cellStyle name="Comma 2 2 14" xfId="4866"/>
    <cellStyle name="Comma 2 2 15" xfId="4867"/>
    <cellStyle name="Comma 2 2 16" xfId="4868"/>
    <cellStyle name="Comma 2 2 17" xfId="4869"/>
    <cellStyle name="Comma 2 2 18" xfId="4870"/>
    <cellStyle name="Comma 2 2 19" xfId="4871"/>
    <cellStyle name="Comma 2 2 2" xfId="4872"/>
    <cellStyle name="Comma 2 2 2 2" xfId="4873"/>
    <cellStyle name="Comma 2 2 2 2 2" xfId="4874"/>
    <cellStyle name="Comma 2 2 2 2 2 2" xfId="4875"/>
    <cellStyle name="Comma 2 2 2 2 2 3" xfId="4876"/>
    <cellStyle name="Comma 2 2 2 2 2 4" xfId="4877"/>
    <cellStyle name="Comma 2 2 2 2 2 5" xfId="4878"/>
    <cellStyle name="Comma 2 2 2 2 3" xfId="4879"/>
    <cellStyle name="Comma 2 2 2 2 4" xfId="4880"/>
    <cellStyle name="Comma 2 2 2 2 5" xfId="4881"/>
    <cellStyle name="Comma 2 2 2 2 6" xfId="4882"/>
    <cellStyle name="Comma 2 2 2 2 7" xfId="4883"/>
    <cellStyle name="Comma 2 2 2 2 8" xfId="4884"/>
    <cellStyle name="Comma 2 2 2 2 9" xfId="4885"/>
    <cellStyle name="Comma 2 2 2 3" xfId="4886"/>
    <cellStyle name="Comma 2 2 2 3 2" xfId="4887"/>
    <cellStyle name="Comma 2 2 2 3 3" xfId="4888"/>
    <cellStyle name="Comma 2 2 2 3 4" xfId="4889"/>
    <cellStyle name="Comma 2 2 2 3 5" xfId="4890"/>
    <cellStyle name="Comma 2 2 2 4" xfId="4891"/>
    <cellStyle name="Comma 2 2 2 5" xfId="4892"/>
    <cellStyle name="Comma 2 2 2 6" xfId="4893"/>
    <cellStyle name="Comma 2 2 2 7" xfId="4894"/>
    <cellStyle name="Comma 2 2 2 8" xfId="4895"/>
    <cellStyle name="Comma 2 2 2 9" xfId="4896"/>
    <cellStyle name="Comma 2 2 20" xfId="4897"/>
    <cellStyle name="Comma 2 2 21" xfId="4898"/>
    <cellStyle name="Comma 2 2 22" xfId="4899"/>
    <cellStyle name="Comma 2 2 22 2" xfId="4900"/>
    <cellStyle name="Comma 2 2 22 3" xfId="4901"/>
    <cellStyle name="Comma 2 2 22 4" xfId="4902"/>
    <cellStyle name="Comma 2 2 22 5" xfId="4903"/>
    <cellStyle name="Comma 2 2 23" xfId="4904"/>
    <cellStyle name="Comma 2 2 24" xfId="4905"/>
    <cellStyle name="Comma 2 2 25" xfId="4906"/>
    <cellStyle name="Comma 2 2 25 2" xfId="4907"/>
    <cellStyle name="Comma 2 2 25 2 2" xfId="4908"/>
    <cellStyle name="Comma 2 2 25 2 3" xfId="4909"/>
    <cellStyle name="Comma 2 2 25 2 4" xfId="4910"/>
    <cellStyle name="Comma 2 2 25 2 5" xfId="4911"/>
    <cellStyle name="Comma 2 2 25 3" xfId="4912"/>
    <cellStyle name="Comma 2 2 25 4" xfId="4913"/>
    <cellStyle name="Comma 2 2 25 5" xfId="4914"/>
    <cellStyle name="Comma 2 2 25 6" xfId="4915"/>
    <cellStyle name="Comma 2 2 25 7" xfId="4916"/>
    <cellStyle name="Comma 2 2 26" xfId="4917"/>
    <cellStyle name="Comma 2 2 27" xfId="4918"/>
    <cellStyle name="Comma 2 2 28" xfId="4919"/>
    <cellStyle name="Comma 2 2 28 2" xfId="4920"/>
    <cellStyle name="Comma 2 2 28 2 2" xfId="4921"/>
    <cellStyle name="Comma 2 2 28 2 3" xfId="4922"/>
    <cellStyle name="Comma 2 2 28 2 4" xfId="4923"/>
    <cellStyle name="Comma 2 2 28 2 5" xfId="4924"/>
    <cellStyle name="Comma 2 2 28 3" xfId="4925"/>
    <cellStyle name="Comma 2 2 28 4" xfId="4926"/>
    <cellStyle name="Comma 2 2 28 5" xfId="4927"/>
    <cellStyle name="Comma 2 2 28 6" xfId="4928"/>
    <cellStyle name="Comma 2 2 28 7" xfId="4929"/>
    <cellStyle name="Comma 2 2 3" xfId="4930"/>
    <cellStyle name="Comma 2 2 4" xfId="4931"/>
    <cellStyle name="Comma 2 2 5" xfId="4932"/>
    <cellStyle name="Comma 2 2 6" xfId="4933"/>
    <cellStyle name="Comma 2 2 7" xfId="4934"/>
    <cellStyle name="Comma 2 2 8" xfId="4935"/>
    <cellStyle name="Comma 2 2 9" xfId="4936"/>
    <cellStyle name="Comma 2 3" xfId="4937"/>
    <cellStyle name="Comma 2 4" xfId="4938"/>
    <cellStyle name="Comma 2 5" xfId="4939"/>
    <cellStyle name="Comma 3" xfId="4940"/>
    <cellStyle name="Comma 3 2" xfId="4941"/>
    <cellStyle name="Comma 4" xfId="4942"/>
    <cellStyle name="Comma 4 10" xfId="4943"/>
    <cellStyle name="Comma 4 10 2" xfId="4944"/>
    <cellStyle name="Comma 4 10 3" xfId="4945"/>
    <cellStyle name="Comma 4 10 4" xfId="4946"/>
    <cellStyle name="Comma 4 10 5" xfId="4947"/>
    <cellStyle name="Comma 4 10 6" xfId="4948"/>
    <cellStyle name="Comma 4 11" xfId="4949"/>
    <cellStyle name="Comma 4 11 2" xfId="4950"/>
    <cellStyle name="Comma 4 11 3" xfId="4951"/>
    <cellStyle name="Comma 4 11 4" xfId="4952"/>
    <cellStyle name="Comma 4 11 5" xfId="4953"/>
    <cellStyle name="Comma 4 11 6" xfId="4954"/>
    <cellStyle name="Comma 4 12" xfId="4955"/>
    <cellStyle name="Comma 4 12 2" xfId="4956"/>
    <cellStyle name="Comma 4 12 3" xfId="4957"/>
    <cellStyle name="Comma 4 12 4" xfId="4958"/>
    <cellStyle name="Comma 4 12 5" xfId="4959"/>
    <cellStyle name="Comma 4 12 6" xfId="4960"/>
    <cellStyle name="Comma 4 13" xfId="4961"/>
    <cellStyle name="Comma 4 14" xfId="4962"/>
    <cellStyle name="Comma 4 15" xfId="4963"/>
    <cellStyle name="Comma 4 16" xfId="4964"/>
    <cellStyle name="Comma 4 17" xfId="4965"/>
    <cellStyle name="Comma 4 18" xfId="4966"/>
    <cellStyle name="Comma 4 19" xfId="4967"/>
    <cellStyle name="Comma 4 2" xfId="4968"/>
    <cellStyle name="Comma 4 2 10" xfId="4969"/>
    <cellStyle name="Comma 4 2 10 2" xfId="4970"/>
    <cellStyle name="Comma 4 2 10 3" xfId="4971"/>
    <cellStyle name="Comma 4 2 10 4" xfId="4972"/>
    <cellStyle name="Comma 4 2 10 5" xfId="4973"/>
    <cellStyle name="Comma 4 2 10 6" xfId="4974"/>
    <cellStyle name="Comma 4 2 11" xfId="4975"/>
    <cellStyle name="Comma 4 2 11 2" xfId="4976"/>
    <cellStyle name="Comma 4 2 11 3" xfId="4977"/>
    <cellStyle name="Comma 4 2 11 4" xfId="4978"/>
    <cellStyle name="Comma 4 2 11 5" xfId="4979"/>
    <cellStyle name="Comma 4 2 11 5 2" xfId="4980"/>
    <cellStyle name="Comma 4 2 11 5 2 2" xfId="4981"/>
    <cellStyle name="Comma 4 2 11 5 2 3" xfId="4982"/>
    <cellStyle name="Comma 4 2 11 5 2 4" xfId="4983"/>
    <cellStyle name="Comma 4 2 11 5 2 5" xfId="4984"/>
    <cellStyle name="Comma 4 2 11 5 3" xfId="4985"/>
    <cellStyle name="Comma 4 2 11 5 4" xfId="4986"/>
    <cellStyle name="Comma 4 2 11 5 5" xfId="4987"/>
    <cellStyle name="Comma 4 2 11 5 6" xfId="4988"/>
    <cellStyle name="Comma 4 2 11 5 7" xfId="4989"/>
    <cellStyle name="Comma 4 2 11 6" xfId="4990"/>
    <cellStyle name="Comma 4 2 11 6 2" xfId="4991"/>
    <cellStyle name="Comma 4 2 11 6 2 2" xfId="4992"/>
    <cellStyle name="Comma 4 2 11 6 2 3" xfId="4993"/>
    <cellStyle name="Comma 4 2 11 6 2 4" xfId="4994"/>
    <cellStyle name="Comma 4 2 11 6 2 5" xfId="4995"/>
    <cellStyle name="Comma 4 2 11 6 3" xfId="4996"/>
    <cellStyle name="Comma 4 2 11 6 4" xfId="4997"/>
    <cellStyle name="Comma 4 2 11 6 5" xfId="4998"/>
    <cellStyle name="Comma 4 2 11 6 6" xfId="4999"/>
    <cellStyle name="Comma 4 2 11 6 7" xfId="5000"/>
    <cellStyle name="Comma 4 2 12" xfId="5001"/>
    <cellStyle name="Comma 4 2 13" xfId="5002"/>
    <cellStyle name="Comma 4 2 14" xfId="5003"/>
    <cellStyle name="Comma 4 2 15" xfId="5004"/>
    <cellStyle name="Comma 4 2 16" xfId="5005"/>
    <cellStyle name="Comma 4 2 17" xfId="5006"/>
    <cellStyle name="Comma 4 2 18" xfId="5007"/>
    <cellStyle name="Comma 4 2 19" xfId="5008"/>
    <cellStyle name="Comma 4 2 2" xfId="5009"/>
    <cellStyle name="Comma 4 2 2 2" xfId="5010"/>
    <cellStyle name="Comma 4 2 2 3" xfId="5011"/>
    <cellStyle name="Comma 4 2 2 4" xfId="5012"/>
    <cellStyle name="Comma 4 2 2 5" xfId="5013"/>
    <cellStyle name="Comma 4 2 2 6" xfId="5014"/>
    <cellStyle name="Comma 4 2 2 6 2" xfId="5015"/>
    <cellStyle name="Comma 4 2 2 6 2 2" xfId="5016"/>
    <cellStyle name="Comma 4 2 2 6 2 3" xfId="5017"/>
    <cellStyle name="Comma 4 2 2 6 2 4" xfId="5018"/>
    <cellStyle name="Comma 4 2 2 6 2 5" xfId="5019"/>
    <cellStyle name="Comma 4 2 2 6 3" xfId="5020"/>
    <cellStyle name="Comma 4 2 2 6 4" xfId="5021"/>
    <cellStyle name="Comma 4 2 2 6 5" xfId="5022"/>
    <cellStyle name="Comma 4 2 2 6 6" xfId="5023"/>
    <cellStyle name="Comma 4 2 2 6 7" xfId="5024"/>
    <cellStyle name="Comma 4 2 20" xfId="5025"/>
    <cellStyle name="Comma 4 2 21" xfId="5026"/>
    <cellStyle name="Comma 4 2 3" xfId="5027"/>
    <cellStyle name="Comma 4 2 3 2" xfId="5028"/>
    <cellStyle name="Comma 4 2 3 3" xfId="5029"/>
    <cellStyle name="Comma 4 2 3 4" xfId="5030"/>
    <cellStyle name="Comma 4 2 3 5" xfId="5031"/>
    <cellStyle name="Comma 4 2 3 6" xfId="5032"/>
    <cellStyle name="Comma 4 2 3 6 2" xfId="5033"/>
    <cellStyle name="Comma 4 2 3 6 2 2" xfId="5034"/>
    <cellStyle name="Comma 4 2 3 6 2 3" xfId="5035"/>
    <cellStyle name="Comma 4 2 3 6 2 4" xfId="5036"/>
    <cellStyle name="Comma 4 2 3 6 2 5" xfId="5037"/>
    <cellStyle name="Comma 4 2 3 6 3" xfId="5038"/>
    <cellStyle name="Comma 4 2 3 6 4" xfId="5039"/>
    <cellStyle name="Comma 4 2 3 6 5" xfId="5040"/>
    <cellStyle name="Comma 4 2 3 6 6" xfId="5041"/>
    <cellStyle name="Comma 4 2 3 6 7" xfId="5042"/>
    <cellStyle name="Comma 4 2 4" xfId="5043"/>
    <cellStyle name="Comma 4 2 4 2" xfId="5044"/>
    <cellStyle name="Comma 4 2 4 3" xfId="5045"/>
    <cellStyle name="Comma 4 2 4 4" xfId="5046"/>
    <cellStyle name="Comma 4 2 4 5" xfId="5047"/>
    <cellStyle name="Comma 4 2 4 6" xfId="5048"/>
    <cellStyle name="Comma 4 2 4 6 2" xfId="5049"/>
    <cellStyle name="Comma 4 2 4 6 2 2" xfId="5050"/>
    <cellStyle name="Comma 4 2 4 6 2 3" xfId="5051"/>
    <cellStyle name="Comma 4 2 4 6 2 4" xfId="5052"/>
    <cellStyle name="Comma 4 2 4 6 2 5" xfId="5053"/>
    <cellStyle name="Comma 4 2 4 6 3" xfId="5054"/>
    <cellStyle name="Comma 4 2 4 6 4" xfId="5055"/>
    <cellStyle name="Comma 4 2 4 6 5" xfId="5056"/>
    <cellStyle name="Comma 4 2 4 6 6" xfId="5057"/>
    <cellStyle name="Comma 4 2 4 6 7" xfId="5058"/>
    <cellStyle name="Comma 4 2 5" xfId="5059"/>
    <cellStyle name="Comma 4 2 5 2" xfId="5060"/>
    <cellStyle name="Comma 4 2 5 3" xfId="5061"/>
    <cellStyle name="Comma 4 2 5 4" xfId="5062"/>
    <cellStyle name="Comma 4 2 5 5" xfId="5063"/>
    <cellStyle name="Comma 4 2 5 6" xfId="5064"/>
    <cellStyle name="Comma 4 2 5 6 2" xfId="5065"/>
    <cellStyle name="Comma 4 2 5 6 2 2" xfId="5066"/>
    <cellStyle name="Comma 4 2 5 6 2 3" xfId="5067"/>
    <cellStyle name="Comma 4 2 5 6 2 4" xfId="5068"/>
    <cellStyle name="Comma 4 2 5 6 2 5" xfId="5069"/>
    <cellStyle name="Comma 4 2 5 6 3" xfId="5070"/>
    <cellStyle name="Comma 4 2 5 6 4" xfId="5071"/>
    <cellStyle name="Comma 4 2 5 6 5" xfId="5072"/>
    <cellStyle name="Comma 4 2 5 6 6" xfId="5073"/>
    <cellStyle name="Comma 4 2 5 6 7" xfId="5074"/>
    <cellStyle name="Comma 4 2 6" xfId="5075"/>
    <cellStyle name="Comma 4 2 6 2" xfId="5076"/>
    <cellStyle name="Comma 4 2 6 3" xfId="5077"/>
    <cellStyle name="Comma 4 2 6 4" xfId="5078"/>
    <cellStyle name="Comma 4 2 6 5" xfId="5079"/>
    <cellStyle name="Comma 4 2 6 6" xfId="5080"/>
    <cellStyle name="Comma 4 2 7" xfId="5081"/>
    <cellStyle name="Comma 4 2 7 2" xfId="5082"/>
    <cellStyle name="Comma 4 2 7 3" xfId="5083"/>
    <cellStyle name="Comma 4 2 7 4" xfId="5084"/>
    <cellStyle name="Comma 4 2 7 5" xfId="5085"/>
    <cellStyle name="Comma 4 2 7 5 2" xfId="5086"/>
    <cellStyle name="Comma 4 2 7 5 2 2" xfId="5087"/>
    <cellStyle name="Comma 4 2 7 5 2 3" xfId="5088"/>
    <cellStyle name="Comma 4 2 7 5 2 4" xfId="5089"/>
    <cellStyle name="Comma 4 2 7 5 2 5" xfId="5090"/>
    <cellStyle name="Comma 4 2 7 5 3" xfId="5091"/>
    <cellStyle name="Comma 4 2 7 5 4" xfId="5092"/>
    <cellStyle name="Comma 4 2 7 5 5" xfId="5093"/>
    <cellStyle name="Comma 4 2 7 5 6" xfId="5094"/>
    <cellStyle name="Comma 4 2 7 5 7" xfId="5095"/>
    <cellStyle name="Comma 4 2 7 6" xfId="5096"/>
    <cellStyle name="Comma 4 2 8" xfId="5097"/>
    <cellStyle name="Comma 4 2 8 2" xfId="5098"/>
    <cellStyle name="Comma 4 2 8 3" xfId="5099"/>
    <cellStyle name="Comma 4 2 8 4" xfId="5100"/>
    <cellStyle name="Comma 4 2 8 5" xfId="5101"/>
    <cellStyle name="Comma 4 2 8 5 2" xfId="5102"/>
    <cellStyle name="Comma 4 2 8 5 2 2" xfId="5103"/>
    <cellStyle name="Comma 4 2 8 5 2 3" xfId="5104"/>
    <cellStyle name="Comma 4 2 8 5 2 4" xfId="5105"/>
    <cellStyle name="Comma 4 2 8 5 2 5" xfId="5106"/>
    <cellStyle name="Comma 4 2 8 5 3" xfId="5107"/>
    <cellStyle name="Comma 4 2 8 5 4" xfId="5108"/>
    <cellStyle name="Comma 4 2 8 5 5" xfId="5109"/>
    <cellStyle name="Comma 4 2 8 5 6" xfId="5110"/>
    <cellStyle name="Comma 4 2 8 5 7" xfId="5111"/>
    <cellStyle name="Comma 4 2 8 6" xfId="5112"/>
    <cellStyle name="Comma 4 2 9" xfId="5113"/>
    <cellStyle name="Comma 4 2 9 2" xfId="5114"/>
    <cellStyle name="Comma 4 2 9 3" xfId="5115"/>
    <cellStyle name="Comma 4 2 9 4" xfId="5116"/>
    <cellStyle name="Comma 4 2 9 5" xfId="5117"/>
    <cellStyle name="Comma 4 2 9 6" xfId="5118"/>
    <cellStyle name="Comma 4 2 9 6 2" xfId="5119"/>
    <cellStyle name="Comma 4 2 9 6 2 2" xfId="5120"/>
    <cellStyle name="Comma 4 2 9 6 2 3" xfId="5121"/>
    <cellStyle name="Comma 4 2 9 6 2 4" xfId="5122"/>
    <cellStyle name="Comma 4 2 9 6 2 5" xfId="5123"/>
    <cellStyle name="Comma 4 2 9 6 3" xfId="5124"/>
    <cellStyle name="Comma 4 2 9 6 4" xfId="5125"/>
    <cellStyle name="Comma 4 2 9 6 5" xfId="5126"/>
    <cellStyle name="Comma 4 2 9 6 6" xfId="5127"/>
    <cellStyle name="Comma 4 2 9 6 7" xfId="5128"/>
    <cellStyle name="Comma 4 20" xfId="5129"/>
    <cellStyle name="Comma 4 21" xfId="5130"/>
    <cellStyle name="Comma 4 22" xfId="5131"/>
    <cellStyle name="Comma 4 22 2" xfId="5132"/>
    <cellStyle name="Comma 4 22 2 2" xfId="5133"/>
    <cellStyle name="Comma 4 22 2 3" xfId="5134"/>
    <cellStyle name="Comma 4 22 2 4" xfId="5135"/>
    <cellStyle name="Comma 4 22 2 5" xfId="5136"/>
    <cellStyle name="Comma 4 22 3" xfId="5137"/>
    <cellStyle name="Comma 4 22 4" xfId="5138"/>
    <cellStyle name="Comma 4 22 5" xfId="5139"/>
    <cellStyle name="Comma 4 22 6" xfId="5140"/>
    <cellStyle name="Comma 4 22 7" xfId="5141"/>
    <cellStyle name="Comma 4 3" xfId="5142"/>
    <cellStyle name="Comma 4 3 2" xfId="5143"/>
    <cellStyle name="Comma 4 3 3" xfId="5144"/>
    <cellStyle name="Comma 4 3 4" xfId="5145"/>
    <cellStyle name="Comma 4 3 5" xfId="5146"/>
    <cellStyle name="Comma 4 3 6" xfId="5147"/>
    <cellStyle name="Comma 4 4" xfId="5148"/>
    <cellStyle name="Comma 4 4 2" xfId="5149"/>
    <cellStyle name="Comma 4 4 3" xfId="5150"/>
    <cellStyle name="Comma 4 4 4" xfId="5151"/>
    <cellStyle name="Comma 4 4 5" xfId="5152"/>
    <cellStyle name="Comma 4 4 6" xfId="5153"/>
    <cellStyle name="Comma 4 5" xfId="5154"/>
    <cellStyle name="Comma 4 5 2" xfId="5155"/>
    <cellStyle name="Comma 4 5 3" xfId="5156"/>
    <cellStyle name="Comma 4 5 4" xfId="5157"/>
    <cellStyle name="Comma 4 5 5" xfId="5158"/>
    <cellStyle name="Comma 4 5 6" xfId="5159"/>
    <cellStyle name="Comma 4 5 6 2" xfId="5160"/>
    <cellStyle name="Comma 4 5 6 2 2" xfId="5161"/>
    <cellStyle name="Comma 4 5 6 2 3" xfId="5162"/>
    <cellStyle name="Comma 4 5 6 2 4" xfId="5163"/>
    <cellStyle name="Comma 4 5 6 2 5" xfId="5164"/>
    <cellStyle name="Comma 4 5 6 3" xfId="5165"/>
    <cellStyle name="Comma 4 5 6 4" xfId="5166"/>
    <cellStyle name="Comma 4 5 6 5" xfId="5167"/>
    <cellStyle name="Comma 4 5 6 6" xfId="5168"/>
    <cellStyle name="Comma 4 5 6 7" xfId="5169"/>
    <cellStyle name="Comma 4 6" xfId="5170"/>
    <cellStyle name="Comma 4 6 2" xfId="5171"/>
    <cellStyle name="Comma 4 6 3" xfId="5172"/>
    <cellStyle name="Comma 4 6 4" xfId="5173"/>
    <cellStyle name="Comma 4 6 5" xfId="5174"/>
    <cellStyle name="Comma 4 6 6" xfId="5175"/>
    <cellStyle name="Comma 4 6 6 2" xfId="5176"/>
    <cellStyle name="Comma 4 6 6 2 2" xfId="5177"/>
    <cellStyle name="Comma 4 6 6 2 3" xfId="5178"/>
    <cellStyle name="Comma 4 6 6 2 4" xfId="5179"/>
    <cellStyle name="Comma 4 6 6 2 5" xfId="5180"/>
    <cellStyle name="Comma 4 6 6 3" xfId="5181"/>
    <cellStyle name="Comma 4 6 6 4" xfId="5182"/>
    <cellStyle name="Comma 4 6 6 5" xfId="5183"/>
    <cellStyle name="Comma 4 6 6 6" xfId="5184"/>
    <cellStyle name="Comma 4 6 6 7" xfId="5185"/>
    <cellStyle name="Comma 4 7" xfId="5186"/>
    <cellStyle name="Comma 4 7 2" xfId="5187"/>
    <cellStyle name="Comma 4 7 3" xfId="5188"/>
    <cellStyle name="Comma 4 7 4" xfId="5189"/>
    <cellStyle name="Comma 4 7 5" xfId="5190"/>
    <cellStyle name="Comma 4 7 6" xfId="5191"/>
    <cellStyle name="Comma 4 8" xfId="5192"/>
    <cellStyle name="Comma 4 8 2" xfId="5193"/>
    <cellStyle name="Comma 4 8 3" xfId="5194"/>
    <cellStyle name="Comma 4 8 4" xfId="5195"/>
    <cellStyle name="Comma 4 8 5" xfId="5196"/>
    <cellStyle name="Comma 4 8 6" xfId="5197"/>
    <cellStyle name="Comma 4 9" xfId="5198"/>
    <cellStyle name="Comma 4 9 2" xfId="5199"/>
    <cellStyle name="Comma 4 9 3" xfId="5200"/>
    <cellStyle name="Comma 4 9 4" xfId="5201"/>
    <cellStyle name="Comma 4 9 5" xfId="5202"/>
    <cellStyle name="Comma 4 9 6" xfId="5203"/>
    <cellStyle name="Comma 5" xfId="5204"/>
    <cellStyle name="Comma 6" xfId="3"/>
    <cellStyle name="Currency 2" xfId="14763"/>
    <cellStyle name="Currency 3" xfId="14765"/>
    <cellStyle name="Currency 4" xfId="13983"/>
    <cellStyle name="Explanatory Text 2" xfId="5205"/>
    <cellStyle name="Explanatory Text 3" xfId="5206"/>
    <cellStyle name="Good 2" xfId="5207"/>
    <cellStyle name="Good 3" xfId="5208"/>
    <cellStyle name="Heading 1 2" xfId="5209"/>
    <cellStyle name="Heading 1 3" xfId="5210"/>
    <cellStyle name="Heading 2 2" xfId="5211"/>
    <cellStyle name="Heading 2 3" xfId="5212"/>
    <cellStyle name="Heading 3 2" xfId="5213"/>
    <cellStyle name="Heading 3 3" xfId="5214"/>
    <cellStyle name="Heading 4 2" xfId="5215"/>
    <cellStyle name="Heading 4 3" xfId="5216"/>
    <cellStyle name="Input 2" xfId="5217"/>
    <cellStyle name="Input 3" xfId="5218"/>
    <cellStyle name="Linked Cell 2" xfId="5219"/>
    <cellStyle name="Linked Cell 3" xfId="5220"/>
    <cellStyle name="Neutral 2" xfId="5221"/>
    <cellStyle name="Neutral 3" xfId="5222"/>
    <cellStyle name="Normal" xfId="0" builtinId="0"/>
    <cellStyle name="Normal 10" xfId="8"/>
    <cellStyle name="Normal 10 10" xfId="5223"/>
    <cellStyle name="Normal 10 11" xfId="5224"/>
    <cellStyle name="Normal 10 12" xfId="5225"/>
    <cellStyle name="Normal 10 13" xfId="5226"/>
    <cellStyle name="Normal 10 14" xfId="5227"/>
    <cellStyle name="Normal 10 15" xfId="5228"/>
    <cellStyle name="Normal 10 15 10" xfId="5229"/>
    <cellStyle name="Normal 10 15 11" xfId="5230"/>
    <cellStyle name="Normal 10 15 12" xfId="5231"/>
    <cellStyle name="Normal 10 15 13" xfId="5232"/>
    <cellStyle name="Normal 10 15 14" xfId="5233"/>
    <cellStyle name="Normal 10 15 15" xfId="5234"/>
    <cellStyle name="Normal 10 15 16" xfId="5235"/>
    <cellStyle name="Normal 10 15 17" xfId="5236"/>
    <cellStyle name="Normal 10 15 18" xfId="5237"/>
    <cellStyle name="Normal 10 15 19" xfId="5238"/>
    <cellStyle name="Normal 10 15 2" xfId="5239"/>
    <cellStyle name="Normal 10 15 20" xfId="5240"/>
    <cellStyle name="Normal 10 15 21" xfId="5241"/>
    <cellStyle name="Normal 10 15 22" xfId="5242"/>
    <cellStyle name="Normal 10 15 23" xfId="5243"/>
    <cellStyle name="Normal 10 15 24" xfId="5244"/>
    <cellStyle name="Normal 10 15 25" xfId="5245"/>
    <cellStyle name="Normal 10 15 26" xfId="5246"/>
    <cellStyle name="Normal 10 15 27" xfId="5247"/>
    <cellStyle name="Normal 10 15 28" xfId="5248"/>
    <cellStyle name="Normal 10 15 29" xfId="5249"/>
    <cellStyle name="Normal 10 15 3" xfId="5250"/>
    <cellStyle name="Normal 10 15 3 2" xfId="5251"/>
    <cellStyle name="Normal 10 15 3 3" xfId="5252"/>
    <cellStyle name="Normal 10 15 3 4" xfId="5253"/>
    <cellStyle name="Normal 10 15 3 5" xfId="5254"/>
    <cellStyle name="Normal 10 15 30" xfId="5255"/>
    <cellStyle name="Normal 10 15 31" xfId="5256"/>
    <cellStyle name="Normal 10 15 32" xfId="5257"/>
    <cellStyle name="Normal 10 15 33" xfId="5258"/>
    <cellStyle name="Normal 10 15 34" xfId="5259"/>
    <cellStyle name="Normal 10 15 35" xfId="5260"/>
    <cellStyle name="Normal 10 15 36" xfId="5261"/>
    <cellStyle name="Normal 10 15 37" xfId="5262"/>
    <cellStyle name="Normal 10 15 38" xfId="5263"/>
    <cellStyle name="Normal 10 15 39" xfId="5264"/>
    <cellStyle name="Normal 10 15 4" xfId="5265"/>
    <cellStyle name="Normal 10 15 40" xfId="5266"/>
    <cellStyle name="Normal 10 15 41" xfId="5267"/>
    <cellStyle name="Normal 10 15 42" xfId="5268"/>
    <cellStyle name="Normal 10 15 43" xfId="5269"/>
    <cellStyle name="Normal 10 15 44" xfId="5270"/>
    <cellStyle name="Normal 10 15 45" xfId="5271"/>
    <cellStyle name="Normal 10 15 46" xfId="5272"/>
    <cellStyle name="Normal 10 15 47" xfId="5273"/>
    <cellStyle name="Normal 10 15 48" xfId="5274"/>
    <cellStyle name="Normal 10 15 49" xfId="5275"/>
    <cellStyle name="Normal 10 15 5" xfId="5276"/>
    <cellStyle name="Normal 10 15 50" xfId="5277"/>
    <cellStyle name="Normal 10 15 51" xfId="5278"/>
    <cellStyle name="Normal 10 15 52" xfId="5279"/>
    <cellStyle name="Normal 10 15 53" xfId="5280"/>
    <cellStyle name="Normal 10 15 54" xfId="5281"/>
    <cellStyle name="Normal 10 15 55" xfId="5282"/>
    <cellStyle name="Normal 10 15 56" xfId="5283"/>
    <cellStyle name="Normal 10 15 57" xfId="5284"/>
    <cellStyle name="Normal 10 15 58" xfId="5285"/>
    <cellStyle name="Normal 10 15 59" xfId="5286"/>
    <cellStyle name="Normal 10 15 6" xfId="5287"/>
    <cellStyle name="Normal 10 15 60" xfId="5288"/>
    <cellStyle name="Normal 10 15 61" xfId="5289"/>
    <cellStyle name="Normal 10 15 62" xfId="5290"/>
    <cellStyle name="Normal 10 15 63" xfId="5291"/>
    <cellStyle name="Normal 10 15 64" xfId="5292"/>
    <cellStyle name="Normal 10 15 65" xfId="5293"/>
    <cellStyle name="Normal 10 15 66" xfId="5294"/>
    <cellStyle name="Normal 10 15 67" xfId="5295"/>
    <cellStyle name="Normal 10 15 68" xfId="5296"/>
    <cellStyle name="Normal 10 15 69" xfId="5297"/>
    <cellStyle name="Normal 10 15 7" xfId="5298"/>
    <cellStyle name="Normal 10 15 70" xfId="5299"/>
    <cellStyle name="Normal 10 15 71" xfId="5300"/>
    <cellStyle name="Normal 10 15 72" xfId="5301"/>
    <cellStyle name="Normal 10 15 73" xfId="5302"/>
    <cellStyle name="Normal 10 15 74" xfId="5303"/>
    <cellStyle name="Normal 10 15 75" xfId="5304"/>
    <cellStyle name="Normal 10 15 76" xfId="5305"/>
    <cellStyle name="Normal 10 15 77" xfId="5306"/>
    <cellStyle name="Normal 10 15 78" xfId="5307"/>
    <cellStyle name="Normal 10 15 79" xfId="5308"/>
    <cellStyle name="Normal 10 15 8" xfId="5309"/>
    <cellStyle name="Normal 10 15 80" xfId="5310"/>
    <cellStyle name="Normal 10 15 81" xfId="5311"/>
    <cellStyle name="Normal 10 15 82" xfId="5312"/>
    <cellStyle name="Normal 10 15 83" xfId="5313"/>
    <cellStyle name="Normal 10 15 84" xfId="5314"/>
    <cellStyle name="Normal 10 15 85" xfId="5315"/>
    <cellStyle name="Normal 10 15 86" xfId="5316"/>
    <cellStyle name="Normal 10 15 87" xfId="5317"/>
    <cellStyle name="Normal 10 15 88" xfId="5318"/>
    <cellStyle name="Normal 10 15 89" xfId="5319"/>
    <cellStyle name="Normal 10 15 9" xfId="5320"/>
    <cellStyle name="Normal 10 15 90" xfId="5321"/>
    <cellStyle name="Normal 10 15 91" xfId="13985"/>
    <cellStyle name="Normal 10 15 92" xfId="13986"/>
    <cellStyle name="Normal 10 15 93" xfId="13987"/>
    <cellStyle name="Normal 10 15 94" xfId="13988"/>
    <cellStyle name="Normal 10 15 95" xfId="13989"/>
    <cellStyle name="Normal 10 15 96" xfId="13990"/>
    <cellStyle name="Normal 10 15 97" xfId="13991"/>
    <cellStyle name="Normal 10 15 98" xfId="13992"/>
    <cellStyle name="Normal 10 16" xfId="5322"/>
    <cellStyle name="Normal 10 17" xfId="5323"/>
    <cellStyle name="Normal 10 17 2" xfId="5324"/>
    <cellStyle name="Normal 10 2" xfId="5325"/>
    <cellStyle name="Normal 10 2 2" xfId="5326"/>
    <cellStyle name="Normal 10 2 2 2" xfId="5327"/>
    <cellStyle name="Normal 10 2 2 2 2" xfId="5328"/>
    <cellStyle name="Normal 10 2 2 2 2 2" xfId="5329"/>
    <cellStyle name="Normal 10 2 2 2 2 2 2" xfId="5330"/>
    <cellStyle name="Normal 10 2 2 2 2 2 3" xfId="5331"/>
    <cellStyle name="Normal 10 2 2 2 2 2 4" xfId="5332"/>
    <cellStyle name="Normal 10 2 2 2 2 2 5" xfId="5333"/>
    <cellStyle name="Normal 10 2 2 2 2 3" xfId="5334"/>
    <cellStyle name="Normal 10 2 2 2 2 4" xfId="5335"/>
    <cellStyle name="Normal 10 2 2 2 2 5" xfId="5336"/>
    <cellStyle name="Normal 10 2 2 2 2 6" xfId="5337"/>
    <cellStyle name="Normal 10 2 2 2 2 7" xfId="5338"/>
    <cellStyle name="Normal 10 2 2 2 3" xfId="5339"/>
    <cellStyle name="Normal 10 2 2 2 4" xfId="5340"/>
    <cellStyle name="Normal 10 2 2 2 5" xfId="5341"/>
    <cellStyle name="Normal 10 2 2 2 6" xfId="5342"/>
    <cellStyle name="Normal 10 2 2 2 7" xfId="5343"/>
    <cellStyle name="Normal 10 2 2 2 8" xfId="5344"/>
    <cellStyle name="Normal 10 2 2 3" xfId="5345"/>
    <cellStyle name="Normal 10 2 2 4" xfId="5346"/>
    <cellStyle name="Normal 10 2 2 4 2" xfId="5347"/>
    <cellStyle name="Normal 10 2 2 4 2 2" xfId="5348"/>
    <cellStyle name="Normal 10 2 2 4 2 3" xfId="5349"/>
    <cellStyle name="Normal 10 2 2 4 2 4" xfId="5350"/>
    <cellStyle name="Normal 10 2 2 4 2 5" xfId="5351"/>
    <cellStyle name="Normal 10 2 2 4 3" xfId="5352"/>
    <cellStyle name="Normal 10 2 2 4 4" xfId="5353"/>
    <cellStyle name="Normal 10 2 2 4 5" xfId="5354"/>
    <cellStyle name="Normal 10 2 2 5" xfId="5355"/>
    <cellStyle name="Normal 10 2 2 6" xfId="5356"/>
    <cellStyle name="Normal 10 2 2 7" xfId="5357"/>
    <cellStyle name="Normal 10 2 2 8" xfId="5358"/>
    <cellStyle name="Normal 10 2 2 9" xfId="5359"/>
    <cellStyle name="Normal 10 2 3" xfId="5360"/>
    <cellStyle name="Normal 10 2 3 2" xfId="5361"/>
    <cellStyle name="Normal 10 2 3 3" xfId="5362"/>
    <cellStyle name="Normal 10 2 4" xfId="5363"/>
    <cellStyle name="Normal 10 2 4 2" xfId="5364"/>
    <cellStyle name="Normal 10 3" xfId="5365"/>
    <cellStyle name="Normal 10 3 2" xfId="5366"/>
    <cellStyle name="Normal 10 3 2 2" xfId="5367"/>
    <cellStyle name="Normal 10 3 2 2 2" xfId="5368"/>
    <cellStyle name="Normal 10 3 2 2 3" xfId="5369"/>
    <cellStyle name="Normal 10 3 2 3" xfId="5370"/>
    <cellStyle name="Normal 10 3 2 4" xfId="5371"/>
    <cellStyle name="Normal 10 3 2 4 2" xfId="5372"/>
    <cellStyle name="Normal 10 3 3" xfId="5373"/>
    <cellStyle name="Normal 10 3 3 2" xfId="5374"/>
    <cellStyle name="Normal 10 3 3 3" xfId="5375"/>
    <cellStyle name="Normal 10 3 4" xfId="5376"/>
    <cellStyle name="Normal 10 3 4 2" xfId="5377"/>
    <cellStyle name="Normal 10 4" xfId="5378"/>
    <cellStyle name="Normal 10 4 2" xfId="5379"/>
    <cellStyle name="Normal 10 4 2 2" xfId="5380"/>
    <cellStyle name="Normal 10 4 2 2 2" xfId="5381"/>
    <cellStyle name="Normal 10 4 2 2 2 2" xfId="5382"/>
    <cellStyle name="Normal 10 4 2 2 2 2 2" xfId="5383"/>
    <cellStyle name="Normal 10 4 2 2 2 2 3" xfId="5384"/>
    <cellStyle name="Normal 10 4 2 2 2 2 4" xfId="5385"/>
    <cellStyle name="Normal 10 4 2 2 2 2 5" xfId="5386"/>
    <cellStyle name="Normal 10 4 2 2 2 3" xfId="5387"/>
    <cellStyle name="Normal 10 4 2 2 2 4" xfId="5388"/>
    <cellStyle name="Normal 10 4 2 2 2 5" xfId="5389"/>
    <cellStyle name="Normal 10 4 2 2 2 6" xfId="5390"/>
    <cellStyle name="Normal 10 4 2 2 2 7" xfId="5391"/>
    <cellStyle name="Normal 10 4 2 2 3" xfId="5392"/>
    <cellStyle name="Normal 10 4 2 2 4" xfId="5393"/>
    <cellStyle name="Normal 10 4 2 2 5" xfId="5394"/>
    <cellStyle name="Normal 10 4 2 2 6" xfId="5395"/>
    <cellStyle name="Normal 10 4 2 2 7" xfId="5396"/>
    <cellStyle name="Normal 10 4 2 2 8" xfId="5397"/>
    <cellStyle name="Normal 10 4 2 3" xfId="5398"/>
    <cellStyle name="Normal 10 4 2 4" xfId="5399"/>
    <cellStyle name="Normal 10 4 2 4 2" xfId="5400"/>
    <cellStyle name="Normal 10 4 2 5" xfId="5401"/>
    <cellStyle name="Normal 10 4 2 6" xfId="5402"/>
    <cellStyle name="Normal 10 4 2 7" xfId="5403"/>
    <cellStyle name="Normal 10 4 2 8" xfId="5404"/>
    <cellStyle name="Normal 10 4 2 9" xfId="5405"/>
    <cellStyle name="Normal 10 4 3" xfId="5406"/>
    <cellStyle name="Normal 10 4 3 2" xfId="5407"/>
    <cellStyle name="Normal 10 4 3 3" xfId="5408"/>
    <cellStyle name="Normal 10 4 4" xfId="5409"/>
    <cellStyle name="Normal 10 4 4 2" xfId="5410"/>
    <cellStyle name="Normal 10 5" xfId="5411"/>
    <cellStyle name="Normal 10 5 2" xfId="5412"/>
    <cellStyle name="Normal 10 5 2 2" xfId="5413"/>
    <cellStyle name="Normal 10 5 2 2 2" xfId="5414"/>
    <cellStyle name="Normal 10 5 2 2 2 2" xfId="5415"/>
    <cellStyle name="Normal 10 5 2 2 2 2 2" xfId="5416"/>
    <cellStyle name="Normal 10 5 2 2 2 2 3" xfId="5417"/>
    <cellStyle name="Normal 10 5 2 2 2 2 4" xfId="5418"/>
    <cellStyle name="Normal 10 5 2 2 2 2 5" xfId="5419"/>
    <cellStyle name="Normal 10 5 2 2 2 3" xfId="5420"/>
    <cellStyle name="Normal 10 5 2 2 2 4" xfId="5421"/>
    <cellStyle name="Normal 10 5 2 2 2 5" xfId="5422"/>
    <cellStyle name="Normal 10 5 2 2 2 6" xfId="5423"/>
    <cellStyle name="Normal 10 5 2 2 2 7" xfId="5424"/>
    <cellStyle name="Normal 10 5 2 2 3" xfId="5425"/>
    <cellStyle name="Normal 10 5 2 2 4" xfId="5426"/>
    <cellStyle name="Normal 10 5 2 2 5" xfId="5427"/>
    <cellStyle name="Normal 10 5 2 2 6" xfId="5428"/>
    <cellStyle name="Normal 10 5 2 2 7" xfId="5429"/>
    <cellStyle name="Normal 10 5 2 2 8" xfId="5430"/>
    <cellStyle name="Normal 10 5 2 3" xfId="5431"/>
    <cellStyle name="Normal 10 5 2 4" xfId="5432"/>
    <cellStyle name="Normal 10 5 2 4 2" xfId="5433"/>
    <cellStyle name="Normal 10 5 2 5" xfId="5434"/>
    <cellStyle name="Normal 10 5 2 6" xfId="5435"/>
    <cellStyle name="Normal 10 5 2 7" xfId="5436"/>
    <cellStyle name="Normal 10 5 2 8" xfId="5437"/>
    <cellStyle name="Normal 10 5 2 9" xfId="5438"/>
    <cellStyle name="Normal 10 5 3" xfId="5439"/>
    <cellStyle name="Normal 10 5 3 2" xfId="5440"/>
    <cellStyle name="Normal 10 5 3 3" xfId="5441"/>
    <cellStyle name="Normal 10 5 4" xfId="5442"/>
    <cellStyle name="Normal 10 5 4 2" xfId="5443"/>
    <cellStyle name="Normal 10 6" xfId="5444"/>
    <cellStyle name="Normal 10 6 2" xfId="5445"/>
    <cellStyle name="Normal 10 6 2 2" xfId="5446"/>
    <cellStyle name="Normal 10 6 2 2 2" xfId="5447"/>
    <cellStyle name="Normal 10 6 2 2 2 2" xfId="5448"/>
    <cellStyle name="Normal 10 6 2 2 2 2 2" xfId="5449"/>
    <cellStyle name="Normal 10 6 2 2 2 2 3" xfId="5450"/>
    <cellStyle name="Normal 10 6 2 2 2 2 4" xfId="5451"/>
    <cellStyle name="Normal 10 6 2 2 2 2 5" xfId="5452"/>
    <cellStyle name="Normal 10 6 2 2 2 3" xfId="5453"/>
    <cellStyle name="Normal 10 6 2 2 2 4" xfId="5454"/>
    <cellStyle name="Normal 10 6 2 2 2 5" xfId="5455"/>
    <cellStyle name="Normal 10 6 2 2 2 6" xfId="5456"/>
    <cellStyle name="Normal 10 6 2 2 2 7" xfId="5457"/>
    <cellStyle name="Normal 10 6 2 2 3" xfId="5458"/>
    <cellStyle name="Normal 10 6 2 2 4" xfId="5459"/>
    <cellStyle name="Normal 10 6 2 2 5" xfId="5460"/>
    <cellStyle name="Normal 10 6 2 2 6" xfId="5461"/>
    <cellStyle name="Normal 10 6 2 2 7" xfId="5462"/>
    <cellStyle name="Normal 10 6 2 2 8" xfId="5463"/>
    <cellStyle name="Normal 10 6 2 3" xfId="5464"/>
    <cellStyle name="Normal 10 6 2 4" xfId="5465"/>
    <cellStyle name="Normal 10 6 2 4 2" xfId="5466"/>
    <cellStyle name="Normal 10 6 2 5" xfId="5467"/>
    <cellStyle name="Normal 10 6 2 6" xfId="5468"/>
    <cellStyle name="Normal 10 6 2 7" xfId="5469"/>
    <cellStyle name="Normal 10 6 2 8" xfId="5470"/>
    <cellStyle name="Normal 10 6 2 9" xfId="5471"/>
    <cellStyle name="Normal 10 6 3" xfId="5472"/>
    <cellStyle name="Normal 10 6 3 2" xfId="5473"/>
    <cellStyle name="Normal 10 6 3 3" xfId="5474"/>
    <cellStyle name="Normal 10 6 4" xfId="5475"/>
    <cellStyle name="Normal 10 6 4 2" xfId="5476"/>
    <cellStyle name="Normal 10 6 5" xfId="5477"/>
    <cellStyle name="Normal 10 6 6" xfId="5478"/>
    <cellStyle name="Normal 10 7" xfId="5479"/>
    <cellStyle name="Normal 10 7 2" xfId="5480"/>
    <cellStyle name="Normal 10 8" xfId="5481"/>
    <cellStyle name="Normal 10 9" xfId="5482"/>
    <cellStyle name="Normal 11" xfId="5483"/>
    <cellStyle name="Normal 11 10" xfId="5484"/>
    <cellStyle name="Normal 11 11" xfId="5485"/>
    <cellStyle name="Normal 11 12" xfId="5486"/>
    <cellStyle name="Normal 11 13" xfId="5487"/>
    <cellStyle name="Normal 11 14" xfId="5488"/>
    <cellStyle name="Normal 11 15" xfId="5489"/>
    <cellStyle name="Normal 11 15 10" xfId="5490"/>
    <cellStyle name="Normal 11 15 11" xfId="5491"/>
    <cellStyle name="Normal 11 15 12" xfId="5492"/>
    <cellStyle name="Normal 11 15 13" xfId="5493"/>
    <cellStyle name="Normal 11 15 14" xfId="5494"/>
    <cellStyle name="Normal 11 15 15" xfId="5495"/>
    <cellStyle name="Normal 11 15 16" xfId="5496"/>
    <cellStyle name="Normal 11 15 17" xfId="5497"/>
    <cellStyle name="Normal 11 15 18" xfId="5498"/>
    <cellStyle name="Normal 11 15 19" xfId="5499"/>
    <cellStyle name="Normal 11 15 2" xfId="5500"/>
    <cellStyle name="Normal 11 15 20" xfId="5501"/>
    <cellStyle name="Normal 11 15 21" xfId="5502"/>
    <cellStyle name="Normal 11 15 22" xfId="5503"/>
    <cellStyle name="Normal 11 15 23" xfId="5504"/>
    <cellStyle name="Normal 11 15 24" xfId="5505"/>
    <cellStyle name="Normal 11 15 25" xfId="5506"/>
    <cellStyle name="Normal 11 15 26" xfId="5507"/>
    <cellStyle name="Normal 11 15 27" xfId="5508"/>
    <cellStyle name="Normal 11 15 28" xfId="5509"/>
    <cellStyle name="Normal 11 15 29" xfId="5510"/>
    <cellStyle name="Normal 11 15 3" xfId="5511"/>
    <cellStyle name="Normal 11 15 3 2" xfId="5512"/>
    <cellStyle name="Normal 11 15 3 3" xfId="5513"/>
    <cellStyle name="Normal 11 15 3 4" xfId="5514"/>
    <cellStyle name="Normal 11 15 3 5" xfId="5515"/>
    <cellStyle name="Normal 11 15 30" xfId="5516"/>
    <cellStyle name="Normal 11 15 31" xfId="5517"/>
    <cellStyle name="Normal 11 15 32" xfId="5518"/>
    <cellStyle name="Normal 11 15 33" xfId="5519"/>
    <cellStyle name="Normal 11 15 34" xfId="5520"/>
    <cellStyle name="Normal 11 15 35" xfId="5521"/>
    <cellStyle name="Normal 11 15 36" xfId="5522"/>
    <cellStyle name="Normal 11 15 37" xfId="5523"/>
    <cellStyle name="Normal 11 15 38" xfId="5524"/>
    <cellStyle name="Normal 11 15 39" xfId="5525"/>
    <cellStyle name="Normal 11 15 4" xfId="5526"/>
    <cellStyle name="Normal 11 15 40" xfId="5527"/>
    <cellStyle name="Normal 11 15 41" xfId="5528"/>
    <cellStyle name="Normal 11 15 42" xfId="5529"/>
    <cellStyle name="Normal 11 15 43" xfId="5530"/>
    <cellStyle name="Normal 11 15 44" xfId="5531"/>
    <cellStyle name="Normal 11 15 45" xfId="5532"/>
    <cellStyle name="Normal 11 15 46" xfId="5533"/>
    <cellStyle name="Normal 11 15 47" xfId="5534"/>
    <cellStyle name="Normal 11 15 48" xfId="5535"/>
    <cellStyle name="Normal 11 15 49" xfId="5536"/>
    <cellStyle name="Normal 11 15 5" xfId="5537"/>
    <cellStyle name="Normal 11 15 50" xfId="5538"/>
    <cellStyle name="Normal 11 15 51" xfId="5539"/>
    <cellStyle name="Normal 11 15 52" xfId="5540"/>
    <cellStyle name="Normal 11 15 53" xfId="5541"/>
    <cellStyle name="Normal 11 15 54" xfId="5542"/>
    <cellStyle name="Normal 11 15 55" xfId="5543"/>
    <cellStyle name="Normal 11 15 56" xfId="5544"/>
    <cellStyle name="Normal 11 15 57" xfId="5545"/>
    <cellStyle name="Normal 11 15 58" xfId="5546"/>
    <cellStyle name="Normal 11 15 59" xfId="5547"/>
    <cellStyle name="Normal 11 15 6" xfId="5548"/>
    <cellStyle name="Normal 11 15 60" xfId="5549"/>
    <cellStyle name="Normal 11 15 61" xfId="5550"/>
    <cellStyle name="Normal 11 15 62" xfId="5551"/>
    <cellStyle name="Normal 11 15 63" xfId="5552"/>
    <cellStyle name="Normal 11 15 64" xfId="5553"/>
    <cellStyle name="Normal 11 15 65" xfId="5554"/>
    <cellStyle name="Normal 11 15 66" xfId="5555"/>
    <cellStyle name="Normal 11 15 67" xfId="5556"/>
    <cellStyle name="Normal 11 15 68" xfId="5557"/>
    <cellStyle name="Normal 11 15 69" xfId="5558"/>
    <cellStyle name="Normal 11 15 7" xfId="5559"/>
    <cellStyle name="Normal 11 15 70" xfId="5560"/>
    <cellStyle name="Normal 11 15 71" xfId="5561"/>
    <cellStyle name="Normal 11 15 72" xfId="5562"/>
    <cellStyle name="Normal 11 15 73" xfId="5563"/>
    <cellStyle name="Normal 11 15 74" xfId="5564"/>
    <cellStyle name="Normal 11 15 75" xfId="5565"/>
    <cellStyle name="Normal 11 15 76" xfId="5566"/>
    <cellStyle name="Normal 11 15 77" xfId="5567"/>
    <cellStyle name="Normal 11 15 78" xfId="5568"/>
    <cellStyle name="Normal 11 15 79" xfId="5569"/>
    <cellStyle name="Normal 11 15 8" xfId="5570"/>
    <cellStyle name="Normal 11 15 80" xfId="5571"/>
    <cellStyle name="Normal 11 15 81" xfId="5572"/>
    <cellStyle name="Normal 11 15 82" xfId="5573"/>
    <cellStyle name="Normal 11 15 83" xfId="5574"/>
    <cellStyle name="Normal 11 15 84" xfId="5575"/>
    <cellStyle name="Normal 11 15 85" xfId="5576"/>
    <cellStyle name="Normal 11 15 86" xfId="5577"/>
    <cellStyle name="Normal 11 15 87" xfId="5578"/>
    <cellStyle name="Normal 11 15 88" xfId="5579"/>
    <cellStyle name="Normal 11 15 89" xfId="5580"/>
    <cellStyle name="Normal 11 15 9" xfId="5581"/>
    <cellStyle name="Normal 11 15 90" xfId="5582"/>
    <cellStyle name="Normal 11 15 91" xfId="13993"/>
    <cellStyle name="Normal 11 15 92" xfId="13994"/>
    <cellStyle name="Normal 11 15 93" xfId="13995"/>
    <cellStyle name="Normal 11 15 94" xfId="13996"/>
    <cellStyle name="Normal 11 15 95" xfId="13997"/>
    <cellStyle name="Normal 11 15 96" xfId="13998"/>
    <cellStyle name="Normal 11 15 97" xfId="13999"/>
    <cellStyle name="Normal 11 15 98" xfId="14000"/>
    <cellStyle name="Normal 11 16" xfId="5583"/>
    <cellStyle name="Normal 11 17" xfId="5584"/>
    <cellStyle name="Normal 11 17 2" xfId="5585"/>
    <cellStyle name="Normal 11 2" xfId="5586"/>
    <cellStyle name="Normal 11 2 2" xfId="5587"/>
    <cellStyle name="Normal 11 2 2 2" xfId="5588"/>
    <cellStyle name="Normal 11 2 2 2 2" xfId="5589"/>
    <cellStyle name="Normal 11 2 2 2 2 2" xfId="5590"/>
    <cellStyle name="Normal 11 2 2 2 2 2 2" xfId="5591"/>
    <cellStyle name="Normal 11 2 2 2 2 2 3" xfId="5592"/>
    <cellStyle name="Normal 11 2 2 2 2 2 4" xfId="5593"/>
    <cellStyle name="Normal 11 2 2 2 2 2 5" xfId="5594"/>
    <cellStyle name="Normal 11 2 2 2 2 3" xfId="5595"/>
    <cellStyle name="Normal 11 2 2 2 2 4" xfId="5596"/>
    <cellStyle name="Normal 11 2 2 2 2 5" xfId="5597"/>
    <cellStyle name="Normal 11 2 2 2 2 6" xfId="5598"/>
    <cellStyle name="Normal 11 2 2 2 2 7" xfId="5599"/>
    <cellStyle name="Normal 11 2 2 2 3" xfId="5600"/>
    <cellStyle name="Normal 11 2 2 2 4" xfId="5601"/>
    <cellStyle name="Normal 11 2 2 2 5" xfId="5602"/>
    <cellStyle name="Normal 11 2 2 2 6" xfId="5603"/>
    <cellStyle name="Normal 11 2 2 2 7" xfId="5604"/>
    <cellStyle name="Normal 11 2 2 2 8" xfId="5605"/>
    <cellStyle name="Normal 11 2 2 3" xfId="5606"/>
    <cellStyle name="Normal 11 2 2 4" xfId="5607"/>
    <cellStyle name="Normal 11 2 2 4 2" xfId="5608"/>
    <cellStyle name="Normal 11 2 2 4 2 2" xfId="5609"/>
    <cellStyle name="Normal 11 2 2 4 2 3" xfId="5610"/>
    <cellStyle name="Normal 11 2 2 4 2 4" xfId="5611"/>
    <cellStyle name="Normal 11 2 2 4 2 5" xfId="5612"/>
    <cellStyle name="Normal 11 2 2 4 3" xfId="5613"/>
    <cellStyle name="Normal 11 2 2 4 4" xfId="5614"/>
    <cellStyle name="Normal 11 2 2 4 5" xfId="5615"/>
    <cellStyle name="Normal 11 2 2 5" xfId="5616"/>
    <cellStyle name="Normal 11 2 2 6" xfId="5617"/>
    <cellStyle name="Normal 11 2 2 7" xfId="5618"/>
    <cellStyle name="Normal 11 2 2 8" xfId="5619"/>
    <cellStyle name="Normal 11 2 2 9" xfId="5620"/>
    <cellStyle name="Normal 11 2 3" xfId="5621"/>
    <cellStyle name="Normal 11 2 3 2" xfId="5622"/>
    <cellStyle name="Normal 11 2 3 3" xfId="5623"/>
    <cellStyle name="Normal 11 2 4" xfId="5624"/>
    <cellStyle name="Normal 11 2 4 2" xfId="5625"/>
    <cellStyle name="Normal 11 3" xfId="5626"/>
    <cellStyle name="Normal 11 3 2" xfId="5627"/>
    <cellStyle name="Normal 11 3 2 2" xfId="5628"/>
    <cellStyle name="Normal 11 3 2 2 2" xfId="5629"/>
    <cellStyle name="Normal 11 3 2 2 3" xfId="5630"/>
    <cellStyle name="Normal 11 3 2 3" xfId="5631"/>
    <cellStyle name="Normal 11 3 2 4" xfId="5632"/>
    <cellStyle name="Normal 11 3 2 4 2" xfId="5633"/>
    <cellStyle name="Normal 11 3 3" xfId="5634"/>
    <cellStyle name="Normal 11 3 3 2" xfId="5635"/>
    <cellStyle name="Normal 11 3 3 3" xfId="5636"/>
    <cellStyle name="Normal 11 3 4" xfId="5637"/>
    <cellStyle name="Normal 11 3 4 2" xfId="5638"/>
    <cellStyle name="Normal 11 4" xfId="5639"/>
    <cellStyle name="Normal 11 4 2" xfId="5640"/>
    <cellStyle name="Normal 11 4 2 2" xfId="5641"/>
    <cellStyle name="Normal 11 4 2 2 2" xfId="5642"/>
    <cellStyle name="Normal 11 4 2 2 2 2" xfId="5643"/>
    <cellStyle name="Normal 11 4 2 2 2 2 2" xfId="5644"/>
    <cellStyle name="Normal 11 4 2 2 2 2 3" xfId="5645"/>
    <cellStyle name="Normal 11 4 2 2 2 2 4" xfId="5646"/>
    <cellStyle name="Normal 11 4 2 2 2 2 5" xfId="5647"/>
    <cellStyle name="Normal 11 4 2 2 2 3" xfId="5648"/>
    <cellStyle name="Normal 11 4 2 2 2 4" xfId="5649"/>
    <cellStyle name="Normal 11 4 2 2 2 5" xfId="5650"/>
    <cellStyle name="Normal 11 4 2 2 2 6" xfId="5651"/>
    <cellStyle name="Normal 11 4 2 2 2 7" xfId="5652"/>
    <cellStyle name="Normal 11 4 2 2 3" xfId="5653"/>
    <cellStyle name="Normal 11 4 2 2 4" xfId="5654"/>
    <cellStyle name="Normal 11 4 2 2 5" xfId="5655"/>
    <cellStyle name="Normal 11 4 2 2 6" xfId="5656"/>
    <cellStyle name="Normal 11 4 2 2 7" xfId="5657"/>
    <cellStyle name="Normal 11 4 2 2 8" xfId="5658"/>
    <cellStyle name="Normal 11 4 2 3" xfId="5659"/>
    <cellStyle name="Normal 11 4 2 4" xfId="5660"/>
    <cellStyle name="Normal 11 4 2 4 2" xfId="5661"/>
    <cellStyle name="Normal 11 4 2 5" xfId="5662"/>
    <cellStyle name="Normal 11 4 2 6" xfId="5663"/>
    <cellStyle name="Normal 11 4 2 7" xfId="5664"/>
    <cellStyle name="Normal 11 4 2 8" xfId="5665"/>
    <cellStyle name="Normal 11 4 2 9" xfId="5666"/>
    <cellStyle name="Normal 11 4 3" xfId="5667"/>
    <cellStyle name="Normal 11 4 3 2" xfId="5668"/>
    <cellStyle name="Normal 11 4 3 3" xfId="5669"/>
    <cellStyle name="Normal 11 4 4" xfId="5670"/>
    <cellStyle name="Normal 11 4 4 2" xfId="5671"/>
    <cellStyle name="Normal 11 5" xfId="5672"/>
    <cellStyle name="Normal 11 5 2" xfId="5673"/>
    <cellStyle name="Normal 11 5 2 2" xfId="5674"/>
    <cellStyle name="Normal 11 5 2 2 2" xfId="5675"/>
    <cellStyle name="Normal 11 5 2 2 3" xfId="5676"/>
    <cellStyle name="Normal 11 5 2 3" xfId="5677"/>
    <cellStyle name="Normal 11 5 2 4" xfId="5678"/>
    <cellStyle name="Normal 11 5 2 4 2" xfId="5679"/>
    <cellStyle name="Normal 11 5 3" xfId="5680"/>
    <cellStyle name="Normal 11 5 3 2" xfId="5681"/>
    <cellStyle name="Normal 11 5 3 3" xfId="5682"/>
    <cellStyle name="Normal 11 5 4" xfId="5683"/>
    <cellStyle name="Normal 11 5 4 2" xfId="5684"/>
    <cellStyle name="Normal 11 6" xfId="5685"/>
    <cellStyle name="Normal 11 6 2" xfId="5686"/>
    <cellStyle name="Normal 11 6 2 2" xfId="5687"/>
    <cellStyle name="Normal 11 6 2 2 2" xfId="5688"/>
    <cellStyle name="Normal 11 6 2 2 2 2" xfId="5689"/>
    <cellStyle name="Normal 11 6 2 2 2 2 2" xfId="5690"/>
    <cellStyle name="Normal 11 6 2 2 2 2 3" xfId="5691"/>
    <cellStyle name="Normal 11 6 2 2 2 2 4" xfId="5692"/>
    <cellStyle name="Normal 11 6 2 2 2 2 5" xfId="5693"/>
    <cellStyle name="Normal 11 6 2 2 2 3" xfId="5694"/>
    <cellStyle name="Normal 11 6 2 2 2 4" xfId="5695"/>
    <cellStyle name="Normal 11 6 2 2 2 5" xfId="5696"/>
    <cellStyle name="Normal 11 6 2 2 2 6" xfId="5697"/>
    <cellStyle name="Normal 11 6 2 2 2 7" xfId="5698"/>
    <cellStyle name="Normal 11 6 2 2 3" xfId="5699"/>
    <cellStyle name="Normal 11 6 2 2 4" xfId="5700"/>
    <cellStyle name="Normal 11 6 2 2 5" xfId="5701"/>
    <cellStyle name="Normal 11 6 2 2 6" xfId="5702"/>
    <cellStyle name="Normal 11 6 2 2 7" xfId="5703"/>
    <cellStyle name="Normal 11 6 2 2 8" xfId="5704"/>
    <cellStyle name="Normal 11 6 2 3" xfId="5705"/>
    <cellStyle name="Normal 11 6 2 4" xfId="5706"/>
    <cellStyle name="Normal 11 6 2 4 2" xfId="5707"/>
    <cellStyle name="Normal 11 6 2 5" xfId="5708"/>
    <cellStyle name="Normal 11 6 2 6" xfId="5709"/>
    <cellStyle name="Normal 11 6 2 7" xfId="5710"/>
    <cellStyle name="Normal 11 6 2 8" xfId="5711"/>
    <cellStyle name="Normal 11 6 2 9" xfId="5712"/>
    <cellStyle name="Normal 11 6 3" xfId="5713"/>
    <cellStyle name="Normal 11 6 3 2" xfId="5714"/>
    <cellStyle name="Normal 11 6 3 3" xfId="5715"/>
    <cellStyle name="Normal 11 6 4" xfId="5716"/>
    <cellStyle name="Normal 11 6 4 2" xfId="5717"/>
    <cellStyle name="Normal 11 6 5" xfId="5718"/>
    <cellStyle name="Normal 11 6 6" xfId="5719"/>
    <cellStyle name="Normal 11 7" xfId="5720"/>
    <cellStyle name="Normal 11 7 2" xfId="5721"/>
    <cellStyle name="Normal 11 8" xfId="5722"/>
    <cellStyle name="Normal 11 9" xfId="5723"/>
    <cellStyle name="Normal 12" xfId="5724"/>
    <cellStyle name="Normal 12 10" xfId="5725"/>
    <cellStyle name="Normal 12 11" xfId="5726"/>
    <cellStyle name="Normal 12 12" xfId="5727"/>
    <cellStyle name="Normal 12 13" xfId="5728"/>
    <cellStyle name="Normal 12 14" xfId="5729"/>
    <cellStyle name="Normal 12 14 2" xfId="5730"/>
    <cellStyle name="Normal 12 14 2 2" xfId="5731"/>
    <cellStyle name="Normal 12 14 2 3" xfId="5732"/>
    <cellStyle name="Normal 12 14 2 4" xfId="5733"/>
    <cellStyle name="Normal 12 14 2 5" xfId="5734"/>
    <cellStyle name="Normal 12 14 3" xfId="5735"/>
    <cellStyle name="Normal 12 14 4" xfId="5736"/>
    <cellStyle name="Normal 12 14 5" xfId="5737"/>
    <cellStyle name="Normal 12 14 6" xfId="5738"/>
    <cellStyle name="Normal 12 14 7" xfId="5739"/>
    <cellStyle name="Normal 12 15" xfId="5740"/>
    <cellStyle name="Normal 12 15 10" xfId="5741"/>
    <cellStyle name="Normal 12 15 11" xfId="5742"/>
    <cellStyle name="Normal 12 15 12" xfId="5743"/>
    <cellStyle name="Normal 12 15 13" xfId="5744"/>
    <cellStyle name="Normal 12 15 14" xfId="5745"/>
    <cellStyle name="Normal 12 15 15" xfId="5746"/>
    <cellStyle name="Normal 12 15 16" xfId="5747"/>
    <cellStyle name="Normal 12 15 17" xfId="5748"/>
    <cellStyle name="Normal 12 15 18" xfId="5749"/>
    <cellStyle name="Normal 12 15 19" xfId="5750"/>
    <cellStyle name="Normal 12 15 2" xfId="5751"/>
    <cellStyle name="Normal 12 15 20" xfId="5752"/>
    <cellStyle name="Normal 12 15 21" xfId="5753"/>
    <cellStyle name="Normal 12 15 22" xfId="5754"/>
    <cellStyle name="Normal 12 15 23" xfId="5755"/>
    <cellStyle name="Normal 12 15 24" xfId="5756"/>
    <cellStyle name="Normal 12 15 25" xfId="5757"/>
    <cellStyle name="Normal 12 15 26" xfId="5758"/>
    <cellStyle name="Normal 12 15 27" xfId="5759"/>
    <cellStyle name="Normal 12 15 28" xfId="5760"/>
    <cellStyle name="Normal 12 15 29" xfId="5761"/>
    <cellStyle name="Normal 12 15 3" xfId="5762"/>
    <cellStyle name="Normal 12 15 30" xfId="5763"/>
    <cellStyle name="Normal 12 15 31" xfId="5764"/>
    <cellStyle name="Normal 12 15 32" xfId="5765"/>
    <cellStyle name="Normal 12 15 33" xfId="5766"/>
    <cellStyle name="Normal 12 15 34" xfId="5767"/>
    <cellStyle name="Normal 12 15 35" xfId="5768"/>
    <cellStyle name="Normal 12 15 36" xfId="5769"/>
    <cellStyle name="Normal 12 15 37" xfId="5770"/>
    <cellStyle name="Normal 12 15 38" xfId="5771"/>
    <cellStyle name="Normal 12 15 39" xfId="5772"/>
    <cellStyle name="Normal 12 15 4" xfId="5773"/>
    <cellStyle name="Normal 12 15 40" xfId="5774"/>
    <cellStyle name="Normal 12 15 41" xfId="5775"/>
    <cellStyle name="Normal 12 15 42" xfId="5776"/>
    <cellStyle name="Normal 12 15 43" xfId="5777"/>
    <cellStyle name="Normal 12 15 44" xfId="5778"/>
    <cellStyle name="Normal 12 15 45" xfId="5779"/>
    <cellStyle name="Normal 12 15 46" xfId="5780"/>
    <cellStyle name="Normal 12 15 47" xfId="5781"/>
    <cellStyle name="Normal 12 15 48" xfId="5782"/>
    <cellStyle name="Normal 12 15 49" xfId="5783"/>
    <cellStyle name="Normal 12 15 5" xfId="5784"/>
    <cellStyle name="Normal 12 15 50" xfId="5785"/>
    <cellStyle name="Normal 12 15 51" xfId="5786"/>
    <cellStyle name="Normal 12 15 52" xfId="5787"/>
    <cellStyle name="Normal 12 15 53" xfId="5788"/>
    <cellStyle name="Normal 12 15 54" xfId="5789"/>
    <cellStyle name="Normal 12 15 55" xfId="5790"/>
    <cellStyle name="Normal 12 15 56" xfId="5791"/>
    <cellStyle name="Normal 12 15 57" xfId="5792"/>
    <cellStyle name="Normal 12 15 58" xfId="5793"/>
    <cellStyle name="Normal 12 15 59" xfId="5794"/>
    <cellStyle name="Normal 12 15 6" xfId="5795"/>
    <cellStyle name="Normal 12 15 60" xfId="5796"/>
    <cellStyle name="Normal 12 15 61" xfId="5797"/>
    <cellStyle name="Normal 12 15 62" xfId="5798"/>
    <cellStyle name="Normal 12 15 63" xfId="5799"/>
    <cellStyle name="Normal 12 15 64" xfId="5800"/>
    <cellStyle name="Normal 12 15 65" xfId="5801"/>
    <cellStyle name="Normal 12 15 66" xfId="5802"/>
    <cellStyle name="Normal 12 15 67" xfId="5803"/>
    <cellStyle name="Normal 12 15 68" xfId="5804"/>
    <cellStyle name="Normal 12 15 69" xfId="5805"/>
    <cellStyle name="Normal 12 15 7" xfId="5806"/>
    <cellStyle name="Normal 12 15 70" xfId="5807"/>
    <cellStyle name="Normal 12 15 71" xfId="5808"/>
    <cellStyle name="Normal 12 15 72" xfId="5809"/>
    <cellStyle name="Normal 12 15 73" xfId="5810"/>
    <cellStyle name="Normal 12 15 74" xfId="5811"/>
    <cellStyle name="Normal 12 15 75" xfId="5812"/>
    <cellStyle name="Normal 12 15 76" xfId="5813"/>
    <cellStyle name="Normal 12 15 77" xfId="5814"/>
    <cellStyle name="Normal 12 15 78" xfId="5815"/>
    <cellStyle name="Normal 12 15 79" xfId="5816"/>
    <cellStyle name="Normal 12 15 8" xfId="5817"/>
    <cellStyle name="Normal 12 15 80" xfId="5818"/>
    <cellStyle name="Normal 12 15 81" xfId="5819"/>
    <cellStyle name="Normal 12 15 82" xfId="5820"/>
    <cellStyle name="Normal 12 15 83" xfId="5821"/>
    <cellStyle name="Normal 12 15 84" xfId="5822"/>
    <cellStyle name="Normal 12 15 85" xfId="5823"/>
    <cellStyle name="Normal 12 15 86" xfId="5824"/>
    <cellStyle name="Normal 12 15 87" xfId="5825"/>
    <cellStyle name="Normal 12 15 88" xfId="5826"/>
    <cellStyle name="Normal 12 15 89" xfId="5827"/>
    <cellStyle name="Normal 12 15 9" xfId="5828"/>
    <cellStyle name="Normal 12 15 90" xfId="5829"/>
    <cellStyle name="Normal 12 15 91" xfId="14001"/>
    <cellStyle name="Normal 12 15 92" xfId="14002"/>
    <cellStyle name="Normal 12 15 93" xfId="14003"/>
    <cellStyle name="Normal 12 15 94" xfId="14004"/>
    <cellStyle name="Normal 12 15 95" xfId="14005"/>
    <cellStyle name="Normal 12 15 96" xfId="14006"/>
    <cellStyle name="Normal 12 15 97" xfId="14007"/>
    <cellStyle name="Normal 12 15 98" xfId="14008"/>
    <cellStyle name="Normal 12 16" xfId="5830"/>
    <cellStyle name="Normal 12 17" xfId="5831"/>
    <cellStyle name="Normal 12 2" xfId="5832"/>
    <cellStyle name="Normal 12 2 2" xfId="5833"/>
    <cellStyle name="Normal 12 2 2 2" xfId="5834"/>
    <cellStyle name="Normal 12 2 2 2 2" xfId="5835"/>
    <cellStyle name="Normal 12 2 2 2 3" xfId="5836"/>
    <cellStyle name="Normal 12 2 2 2 4" xfId="5837"/>
    <cellStyle name="Normal 12 2 2 2 5" xfId="5838"/>
    <cellStyle name="Normal 12 2 2 3" xfId="5839"/>
    <cellStyle name="Normal 12 2 2 4" xfId="5840"/>
    <cellStyle name="Normal 12 2 2 5" xfId="5841"/>
    <cellStyle name="Normal 12 2 2 6" xfId="5842"/>
    <cellStyle name="Normal 12 2 2 7" xfId="5843"/>
    <cellStyle name="Normal 12 3" xfId="5844"/>
    <cellStyle name="Normal 12 3 2" xfId="5845"/>
    <cellStyle name="Normal 12 3 2 2" xfId="5846"/>
    <cellStyle name="Normal 12 3 2 3" xfId="5847"/>
    <cellStyle name="Normal 12 3 2 4" xfId="5848"/>
    <cellStyle name="Normal 12 3 2 5" xfId="5849"/>
    <cellStyle name="Normal 12 3 3" xfId="5850"/>
    <cellStyle name="Normal 12 3 4" xfId="5851"/>
    <cellStyle name="Normal 12 3 5" xfId="5852"/>
    <cellStyle name="Normal 12 3 6" xfId="5853"/>
    <cellStyle name="Normal 12 3 7" xfId="5854"/>
    <cellStyle name="Normal 12 4" xfId="5855"/>
    <cellStyle name="Normal 12 4 2" xfId="5856"/>
    <cellStyle name="Normal 12 4 2 2" xfId="5857"/>
    <cellStyle name="Normal 12 4 2 3" xfId="5858"/>
    <cellStyle name="Normal 12 4 2 4" xfId="5859"/>
    <cellStyle name="Normal 12 4 2 5" xfId="5860"/>
    <cellStyle name="Normal 12 4 3" xfId="5861"/>
    <cellStyle name="Normal 12 4 4" xfId="5862"/>
    <cellStyle name="Normal 12 4 5" xfId="5863"/>
    <cellStyle name="Normal 12 4 6" xfId="5864"/>
    <cellStyle name="Normal 12 4 7" xfId="5865"/>
    <cellStyle name="Normal 12 5" xfId="5866"/>
    <cellStyle name="Normal 12 5 2" xfId="5867"/>
    <cellStyle name="Normal 12 5 2 2" xfId="5868"/>
    <cellStyle name="Normal 12 5 2 3" xfId="5869"/>
    <cellStyle name="Normal 12 5 2 4" xfId="5870"/>
    <cellStyle name="Normal 12 5 2 5" xfId="5871"/>
    <cellStyle name="Normal 12 5 3" xfId="5872"/>
    <cellStyle name="Normal 12 5 4" xfId="5873"/>
    <cellStyle name="Normal 12 5 5" xfId="5874"/>
    <cellStyle name="Normal 12 5 6" xfId="5875"/>
    <cellStyle name="Normal 12 5 7" xfId="5876"/>
    <cellStyle name="Normal 12 6" xfId="5877"/>
    <cellStyle name="Normal 12 7" xfId="5878"/>
    <cellStyle name="Normal 12 8" xfId="5879"/>
    <cellStyle name="Normal 12 9" xfId="5880"/>
    <cellStyle name="Normal 12 9 2" xfId="5881"/>
    <cellStyle name="Normal 12 9 2 2" xfId="5882"/>
    <cellStyle name="Normal 12 9 2 3" xfId="5883"/>
    <cellStyle name="Normal 12 9 2 4" xfId="5884"/>
    <cellStyle name="Normal 12 9 2 5" xfId="5885"/>
    <cellStyle name="Normal 12 9 3" xfId="5886"/>
    <cellStyle name="Normal 12 9 4" xfId="5887"/>
    <cellStyle name="Normal 12 9 5" xfId="5888"/>
    <cellStyle name="Normal 12 9 6" xfId="5889"/>
    <cellStyle name="Normal 12 9 7" xfId="5890"/>
    <cellStyle name="Normal 13" xfId="5891"/>
    <cellStyle name="Normal 14" xfId="5892"/>
    <cellStyle name="Normal 14 2" xfId="5893"/>
    <cellStyle name="Normal 14 2 2" xfId="5894"/>
    <cellStyle name="Normal 14 2 2 2" xfId="5895"/>
    <cellStyle name="Normal 14 2 2 3" xfId="5896"/>
    <cellStyle name="Normal 14 2 3" xfId="5897"/>
    <cellStyle name="Normal 14 2 4" xfId="5898"/>
    <cellStyle name="Normal 14 2 4 2" xfId="5899"/>
    <cellStyle name="Normal 14 3" xfId="5900"/>
    <cellStyle name="Normal 14 3 2" xfId="5901"/>
    <cellStyle name="Normal 14 3 3" xfId="5902"/>
    <cellStyle name="Normal 14 4" xfId="5903"/>
    <cellStyle name="Normal 14 4 2" xfId="5904"/>
    <cellStyle name="Normal 15" xfId="5905"/>
    <cellStyle name="Normal 16" xfId="5906"/>
    <cellStyle name="Normal 17" xfId="5907"/>
    <cellStyle name="Normal 17 2" xfId="5908"/>
    <cellStyle name="Normal 17 3" xfId="5909"/>
    <cellStyle name="Normal 17 4" xfId="5910"/>
    <cellStyle name="Normal 17 5" xfId="5911"/>
    <cellStyle name="Normal 17 6" xfId="5912"/>
    <cellStyle name="Normal 18" xfId="5913"/>
    <cellStyle name="Normal 19" xfId="5914"/>
    <cellStyle name="Normal 19 2" xfId="5915"/>
    <cellStyle name="Normal 19 3" xfId="5916"/>
    <cellStyle name="Normal 19 4" xfId="5917"/>
    <cellStyle name="Normal 19 5" xfId="5918"/>
    <cellStyle name="Normal 19 6" xfId="5919"/>
    <cellStyle name="Normal 19 6 2" xfId="5920"/>
    <cellStyle name="Normal 19 6 2 2" xfId="5921"/>
    <cellStyle name="Normal 19 6 2 3" xfId="5922"/>
    <cellStyle name="Normal 19 6 2 4" xfId="5923"/>
    <cellStyle name="Normal 19 6 2 5" xfId="5924"/>
    <cellStyle name="Normal 19 6 3" xfId="5925"/>
    <cellStyle name="Normal 19 6 4" xfId="5926"/>
    <cellStyle name="Normal 19 6 5" xfId="5927"/>
    <cellStyle name="Normal 19 6 6" xfId="5928"/>
    <cellStyle name="Normal 19 6 7" xfId="5929"/>
    <cellStyle name="Normal 2" xfId="5"/>
    <cellStyle name="Normal 2 10" xfId="5930"/>
    <cellStyle name="Normal 2 10 10" xfId="5931"/>
    <cellStyle name="Normal 2 10 10 2" xfId="5932"/>
    <cellStyle name="Normal 2 10 10 3" xfId="5933"/>
    <cellStyle name="Normal 2 10 10 4" xfId="5934"/>
    <cellStyle name="Normal 2 10 10 5" xfId="5935"/>
    <cellStyle name="Normal 2 10 10 5 2" xfId="5936"/>
    <cellStyle name="Normal 2 10 10 5 2 2" xfId="5937"/>
    <cellStyle name="Normal 2 10 10 5 2 3" xfId="5938"/>
    <cellStyle name="Normal 2 10 10 5 2 4" xfId="5939"/>
    <cellStyle name="Normal 2 10 10 5 2 5" xfId="5940"/>
    <cellStyle name="Normal 2 10 10 5 3" xfId="5941"/>
    <cellStyle name="Normal 2 10 10 5 4" xfId="5942"/>
    <cellStyle name="Normal 2 10 10 5 5" xfId="5943"/>
    <cellStyle name="Normal 2 10 10 5 6" xfId="5944"/>
    <cellStyle name="Normal 2 10 10 5 7" xfId="5945"/>
    <cellStyle name="Normal 2 10 10 6" xfId="5946"/>
    <cellStyle name="Normal 2 10 11" xfId="5947"/>
    <cellStyle name="Normal 2 10 11 2" xfId="5948"/>
    <cellStyle name="Normal 2 10 11 3" xfId="5949"/>
    <cellStyle name="Normal 2 10 11 4" xfId="5950"/>
    <cellStyle name="Normal 2 10 11 5" xfId="5951"/>
    <cellStyle name="Normal 2 10 11 5 2" xfId="5952"/>
    <cellStyle name="Normal 2 10 11 5 2 2" xfId="5953"/>
    <cellStyle name="Normal 2 10 11 5 2 3" xfId="5954"/>
    <cellStyle name="Normal 2 10 11 5 2 4" xfId="5955"/>
    <cellStyle name="Normal 2 10 11 5 2 5" xfId="5956"/>
    <cellStyle name="Normal 2 10 11 5 3" xfId="5957"/>
    <cellStyle name="Normal 2 10 11 5 4" xfId="5958"/>
    <cellStyle name="Normal 2 10 11 5 5" xfId="5959"/>
    <cellStyle name="Normal 2 10 11 5 6" xfId="5960"/>
    <cellStyle name="Normal 2 10 11 5 7" xfId="5961"/>
    <cellStyle name="Normal 2 10 11 6" xfId="5962"/>
    <cellStyle name="Normal 2 10 12" xfId="5963"/>
    <cellStyle name="Normal 2 10 13" xfId="5964"/>
    <cellStyle name="Normal 2 10 14" xfId="5965"/>
    <cellStyle name="Normal 2 10 15" xfId="5966"/>
    <cellStyle name="Normal 2 10 16" xfId="5967"/>
    <cellStyle name="Normal 2 10 17" xfId="5968"/>
    <cellStyle name="Normal 2 10 18" xfId="5969"/>
    <cellStyle name="Normal 2 10 19" xfId="5970"/>
    <cellStyle name="Normal 2 10 2" xfId="5971"/>
    <cellStyle name="Normal 2 10 2 2" xfId="5972"/>
    <cellStyle name="Normal 2 10 2 3" xfId="5973"/>
    <cellStyle name="Normal 2 10 2 4" xfId="5974"/>
    <cellStyle name="Normal 2 10 2 5" xfId="5975"/>
    <cellStyle name="Normal 2 10 2 6" xfId="5976"/>
    <cellStyle name="Normal 2 10 20" xfId="5977"/>
    <cellStyle name="Normal 2 10 21" xfId="5978"/>
    <cellStyle name="Normal 2 10 22" xfId="5979"/>
    <cellStyle name="Normal 2 10 23" xfId="5980"/>
    <cellStyle name="Normal 2 10 23 2" xfId="5981"/>
    <cellStyle name="Normal 2 10 23 3" xfId="5982"/>
    <cellStyle name="Normal 2 10 24" xfId="5983"/>
    <cellStyle name="Normal 2 10 24 2" xfId="5984"/>
    <cellStyle name="Normal 2 10 3" xfId="5985"/>
    <cellStyle name="Normal 2 10 3 2" xfId="5986"/>
    <cellStyle name="Normal 2 10 3 3" xfId="5987"/>
    <cellStyle name="Normal 2 10 3 4" xfId="5988"/>
    <cellStyle name="Normal 2 10 3 5" xfId="5989"/>
    <cellStyle name="Normal 2 10 3 6" xfId="5990"/>
    <cellStyle name="Normal 2 10 3 6 2" xfId="5991"/>
    <cellStyle name="Normal 2 10 3 6 2 2" xfId="5992"/>
    <cellStyle name="Normal 2 10 3 6 2 3" xfId="5993"/>
    <cellStyle name="Normal 2 10 3 6 2 4" xfId="5994"/>
    <cellStyle name="Normal 2 10 3 6 2 5" xfId="5995"/>
    <cellStyle name="Normal 2 10 3 6 3" xfId="5996"/>
    <cellStyle name="Normal 2 10 3 6 4" xfId="5997"/>
    <cellStyle name="Normal 2 10 3 6 5" xfId="5998"/>
    <cellStyle name="Normal 2 10 3 6 6" xfId="5999"/>
    <cellStyle name="Normal 2 10 3 6 7" xfId="6000"/>
    <cellStyle name="Normal 2 10 4" xfId="6001"/>
    <cellStyle name="Normal 2 10 4 2" xfId="6002"/>
    <cellStyle name="Normal 2 10 4 3" xfId="6003"/>
    <cellStyle name="Normal 2 10 4 4" xfId="6004"/>
    <cellStyle name="Normal 2 10 4 5" xfId="6005"/>
    <cellStyle name="Normal 2 10 4 6" xfId="6006"/>
    <cellStyle name="Normal 2 10 5" xfId="6007"/>
    <cellStyle name="Normal 2 10 5 2" xfId="6008"/>
    <cellStyle name="Normal 2 10 5 3" xfId="6009"/>
    <cellStyle name="Normal 2 10 5 4" xfId="6010"/>
    <cellStyle name="Normal 2 10 5 5" xfId="6011"/>
    <cellStyle name="Normal 2 10 5 6" xfId="6012"/>
    <cellStyle name="Normal 2 10 6" xfId="6013"/>
    <cellStyle name="Normal 2 10 6 2" xfId="6014"/>
    <cellStyle name="Normal 2 10 6 3" xfId="6015"/>
    <cellStyle name="Normal 2 10 6 4" xfId="6016"/>
    <cellStyle name="Normal 2 10 6 5" xfId="6017"/>
    <cellStyle name="Normal 2 10 6 6" xfId="6018"/>
    <cellStyle name="Normal 2 10 6 6 2" xfId="6019"/>
    <cellStyle name="Normal 2 10 6 6 2 2" xfId="6020"/>
    <cellStyle name="Normal 2 10 6 6 2 3" xfId="6021"/>
    <cellStyle name="Normal 2 10 6 6 2 4" xfId="6022"/>
    <cellStyle name="Normal 2 10 6 6 2 5" xfId="6023"/>
    <cellStyle name="Normal 2 10 6 6 3" xfId="6024"/>
    <cellStyle name="Normal 2 10 6 6 4" xfId="6025"/>
    <cellStyle name="Normal 2 10 6 6 5" xfId="6026"/>
    <cellStyle name="Normal 2 10 6 6 6" xfId="6027"/>
    <cellStyle name="Normal 2 10 6 6 7" xfId="6028"/>
    <cellStyle name="Normal 2 10 7" xfId="6029"/>
    <cellStyle name="Normal 2 10 7 2" xfId="6030"/>
    <cellStyle name="Normal 2 10 7 3" xfId="6031"/>
    <cellStyle name="Normal 2 10 7 4" xfId="6032"/>
    <cellStyle name="Normal 2 10 7 5" xfId="6033"/>
    <cellStyle name="Normal 2 10 7 6" xfId="6034"/>
    <cellStyle name="Normal 2 10 8" xfId="6035"/>
    <cellStyle name="Normal 2 10 8 2" xfId="6036"/>
    <cellStyle name="Normal 2 10 8 3" xfId="6037"/>
    <cellStyle name="Normal 2 10 8 4" xfId="6038"/>
    <cellStyle name="Normal 2 10 8 5" xfId="6039"/>
    <cellStyle name="Normal 2 10 8 6" xfId="6040"/>
    <cellStyle name="Normal 2 10 9" xfId="6041"/>
    <cellStyle name="Normal 2 10 9 2" xfId="6042"/>
    <cellStyle name="Normal 2 10 9 3" xfId="6043"/>
    <cellStyle name="Normal 2 10 9 4" xfId="6044"/>
    <cellStyle name="Normal 2 10 9 5" xfId="6045"/>
    <cellStyle name="Normal 2 10 9 5 2" xfId="6046"/>
    <cellStyle name="Normal 2 10 9 5 2 2" xfId="6047"/>
    <cellStyle name="Normal 2 10 9 5 2 3" xfId="6048"/>
    <cellStyle name="Normal 2 10 9 5 2 4" xfId="6049"/>
    <cellStyle name="Normal 2 10 9 5 2 5" xfId="6050"/>
    <cellStyle name="Normal 2 10 9 5 3" xfId="6051"/>
    <cellStyle name="Normal 2 10 9 5 4" xfId="6052"/>
    <cellStyle name="Normal 2 10 9 5 5" xfId="6053"/>
    <cellStyle name="Normal 2 10 9 5 6" xfId="6054"/>
    <cellStyle name="Normal 2 10 9 5 7" xfId="6055"/>
    <cellStyle name="Normal 2 10 9 6" xfId="6056"/>
    <cellStyle name="Normal 2 100" xfId="6057"/>
    <cellStyle name="Normal 2 100 2" xfId="6058"/>
    <cellStyle name="Normal 2 101" xfId="6059"/>
    <cellStyle name="Normal 2 101 2" xfId="6060"/>
    <cellStyle name="Normal 2 102" xfId="6061"/>
    <cellStyle name="Normal 2 102 2" xfId="6062"/>
    <cellStyle name="Normal 2 103" xfId="6063"/>
    <cellStyle name="Normal 2 103 2" xfId="6064"/>
    <cellStyle name="Normal 2 104" xfId="6065"/>
    <cellStyle name="Normal 2 104 2" xfId="6066"/>
    <cellStyle name="Normal 2 105" xfId="6067"/>
    <cellStyle name="Normal 2 105 2" xfId="6068"/>
    <cellStyle name="Normal 2 106" xfId="6069"/>
    <cellStyle name="Normal 2 106 2" xfId="6070"/>
    <cellStyle name="Normal 2 107" xfId="6071"/>
    <cellStyle name="Normal 2 107 2" xfId="6072"/>
    <cellStyle name="Normal 2 108" xfId="6073"/>
    <cellStyle name="Normal 2 108 2" xfId="6074"/>
    <cellStyle name="Normal 2 109" xfId="6075"/>
    <cellStyle name="Normal 2 109 2" xfId="6076"/>
    <cellStyle name="Normal 2 11" xfId="6077"/>
    <cellStyle name="Normal 2 11 10" xfId="6078"/>
    <cellStyle name="Normal 2 11 10 2" xfId="6079"/>
    <cellStyle name="Normal 2 11 10 3" xfId="6080"/>
    <cellStyle name="Normal 2 11 10 4" xfId="6081"/>
    <cellStyle name="Normal 2 11 10 5" xfId="6082"/>
    <cellStyle name="Normal 2 11 10 5 2" xfId="6083"/>
    <cellStyle name="Normal 2 11 10 5 2 2" xfId="6084"/>
    <cellStyle name="Normal 2 11 10 5 2 3" xfId="6085"/>
    <cellStyle name="Normal 2 11 10 5 2 4" xfId="6086"/>
    <cellStyle name="Normal 2 11 10 5 2 5" xfId="6087"/>
    <cellStyle name="Normal 2 11 10 5 3" xfId="6088"/>
    <cellStyle name="Normal 2 11 10 5 4" xfId="6089"/>
    <cellStyle name="Normal 2 11 10 5 5" xfId="6090"/>
    <cellStyle name="Normal 2 11 10 5 6" xfId="6091"/>
    <cellStyle name="Normal 2 11 10 5 7" xfId="6092"/>
    <cellStyle name="Normal 2 11 10 6" xfId="6093"/>
    <cellStyle name="Normal 2 11 11" xfId="6094"/>
    <cellStyle name="Normal 2 11 11 2" xfId="6095"/>
    <cellStyle name="Normal 2 11 11 3" xfId="6096"/>
    <cellStyle name="Normal 2 11 11 4" xfId="6097"/>
    <cellStyle name="Normal 2 11 11 5" xfId="6098"/>
    <cellStyle name="Normal 2 11 11 6" xfId="6099"/>
    <cellStyle name="Normal 2 11 12" xfId="6100"/>
    <cellStyle name="Normal 2 11 13" xfId="6101"/>
    <cellStyle name="Normal 2 11 14" xfId="6102"/>
    <cellStyle name="Normal 2 11 15" xfId="6103"/>
    <cellStyle name="Normal 2 11 16" xfId="6104"/>
    <cellStyle name="Normal 2 11 17" xfId="6105"/>
    <cellStyle name="Normal 2 11 18" xfId="6106"/>
    <cellStyle name="Normal 2 11 19" xfId="6107"/>
    <cellStyle name="Normal 2 11 2" xfId="6108"/>
    <cellStyle name="Normal 2 11 2 2" xfId="6109"/>
    <cellStyle name="Normal 2 11 2 3" xfId="6110"/>
    <cellStyle name="Normal 2 11 2 4" xfId="6111"/>
    <cellStyle name="Normal 2 11 2 5" xfId="6112"/>
    <cellStyle name="Normal 2 11 2 6" xfId="6113"/>
    <cellStyle name="Normal 2 11 20" xfId="6114"/>
    <cellStyle name="Normal 2 11 21" xfId="6115"/>
    <cellStyle name="Normal 2 11 22" xfId="6116"/>
    <cellStyle name="Normal 2 11 23" xfId="6117"/>
    <cellStyle name="Normal 2 11 23 2" xfId="6118"/>
    <cellStyle name="Normal 2 11 23 3" xfId="6119"/>
    <cellStyle name="Normal 2 11 24" xfId="6120"/>
    <cellStyle name="Normal 2 11 24 2" xfId="6121"/>
    <cellStyle name="Normal 2 11 3" xfId="6122"/>
    <cellStyle name="Normal 2 11 3 2" xfId="6123"/>
    <cellStyle name="Normal 2 11 3 3" xfId="6124"/>
    <cellStyle name="Normal 2 11 3 4" xfId="6125"/>
    <cellStyle name="Normal 2 11 3 5" xfId="6126"/>
    <cellStyle name="Normal 2 11 3 6" xfId="6127"/>
    <cellStyle name="Normal 2 11 3 6 2" xfId="6128"/>
    <cellStyle name="Normal 2 11 3 6 2 2" xfId="6129"/>
    <cellStyle name="Normal 2 11 3 6 2 3" xfId="6130"/>
    <cellStyle name="Normal 2 11 3 6 2 4" xfId="6131"/>
    <cellStyle name="Normal 2 11 3 6 2 5" xfId="6132"/>
    <cellStyle name="Normal 2 11 3 6 3" xfId="6133"/>
    <cellStyle name="Normal 2 11 3 6 4" xfId="6134"/>
    <cellStyle name="Normal 2 11 3 6 5" xfId="6135"/>
    <cellStyle name="Normal 2 11 3 6 6" xfId="6136"/>
    <cellStyle name="Normal 2 11 3 6 7" xfId="6137"/>
    <cellStyle name="Normal 2 11 4" xfId="6138"/>
    <cellStyle name="Normal 2 11 4 2" xfId="6139"/>
    <cellStyle name="Normal 2 11 4 3" xfId="6140"/>
    <cellStyle name="Normal 2 11 4 4" xfId="6141"/>
    <cellStyle name="Normal 2 11 4 5" xfId="6142"/>
    <cellStyle name="Normal 2 11 4 6" xfId="6143"/>
    <cellStyle name="Normal 2 11 4 6 2" xfId="6144"/>
    <cellStyle name="Normal 2 11 4 6 2 2" xfId="6145"/>
    <cellStyle name="Normal 2 11 4 6 2 3" xfId="6146"/>
    <cellStyle name="Normal 2 11 4 6 2 4" xfId="6147"/>
    <cellStyle name="Normal 2 11 4 6 2 5" xfId="6148"/>
    <cellStyle name="Normal 2 11 4 6 3" xfId="6149"/>
    <cellStyle name="Normal 2 11 4 6 4" xfId="6150"/>
    <cellStyle name="Normal 2 11 4 6 5" xfId="6151"/>
    <cellStyle name="Normal 2 11 4 6 6" xfId="6152"/>
    <cellStyle name="Normal 2 11 4 6 7" xfId="6153"/>
    <cellStyle name="Normal 2 11 5" xfId="6154"/>
    <cellStyle name="Normal 2 11 5 2" xfId="6155"/>
    <cellStyle name="Normal 2 11 5 3" xfId="6156"/>
    <cellStyle name="Normal 2 11 5 4" xfId="6157"/>
    <cellStyle name="Normal 2 11 5 5" xfId="6158"/>
    <cellStyle name="Normal 2 11 5 6" xfId="6159"/>
    <cellStyle name="Normal 2 11 5 6 2" xfId="6160"/>
    <cellStyle name="Normal 2 11 5 6 2 2" xfId="6161"/>
    <cellStyle name="Normal 2 11 5 6 2 3" xfId="6162"/>
    <cellStyle name="Normal 2 11 5 6 2 4" xfId="6163"/>
    <cellStyle name="Normal 2 11 5 6 2 5" xfId="6164"/>
    <cellStyle name="Normal 2 11 5 6 3" xfId="6165"/>
    <cellStyle name="Normal 2 11 5 6 4" xfId="6166"/>
    <cellStyle name="Normal 2 11 5 6 5" xfId="6167"/>
    <cellStyle name="Normal 2 11 5 6 6" xfId="6168"/>
    <cellStyle name="Normal 2 11 5 6 7" xfId="6169"/>
    <cellStyle name="Normal 2 11 6" xfId="6170"/>
    <cellStyle name="Normal 2 11 6 2" xfId="6171"/>
    <cellStyle name="Normal 2 11 6 3" xfId="6172"/>
    <cellStyle name="Normal 2 11 6 4" xfId="6173"/>
    <cellStyle name="Normal 2 11 6 5" xfId="6174"/>
    <cellStyle name="Normal 2 11 6 6" xfId="6175"/>
    <cellStyle name="Normal 2 11 6 6 2" xfId="6176"/>
    <cellStyle name="Normal 2 11 6 6 3" xfId="6177"/>
    <cellStyle name="Normal 2 11 6 6 4" xfId="6178"/>
    <cellStyle name="Normal 2 11 7" xfId="6179"/>
    <cellStyle name="Normal 2 11 7 2" xfId="6180"/>
    <cellStyle name="Normal 2 11 7 3" xfId="6181"/>
    <cellStyle name="Normal 2 11 7 4" xfId="6182"/>
    <cellStyle name="Normal 2 11 7 5" xfId="6183"/>
    <cellStyle name="Normal 2 11 7 6" xfId="6184"/>
    <cellStyle name="Normal 2 11 8" xfId="6185"/>
    <cellStyle name="Normal 2 11 8 2" xfId="6186"/>
    <cellStyle name="Normal 2 11 8 3" xfId="6187"/>
    <cellStyle name="Normal 2 11 8 4" xfId="6188"/>
    <cellStyle name="Normal 2 11 8 5" xfId="6189"/>
    <cellStyle name="Normal 2 11 8 5 2" xfId="6190"/>
    <cellStyle name="Normal 2 11 8 5 3" xfId="6191"/>
    <cellStyle name="Normal 2 11 8 5 4" xfId="6192"/>
    <cellStyle name="Normal 2 11 8 6" xfId="6193"/>
    <cellStyle name="Normal 2 11 9" xfId="6194"/>
    <cellStyle name="Normal 2 11 9 2" xfId="6195"/>
    <cellStyle name="Normal 2 11 9 3" xfId="6196"/>
    <cellStyle name="Normal 2 11 9 4" xfId="6197"/>
    <cellStyle name="Normal 2 11 9 5" xfId="6198"/>
    <cellStyle name="Normal 2 11 9 5 2" xfId="6199"/>
    <cellStyle name="Normal 2 11 9 5 2 2" xfId="6200"/>
    <cellStyle name="Normal 2 11 9 5 2 3" xfId="6201"/>
    <cellStyle name="Normal 2 11 9 5 2 4" xfId="6202"/>
    <cellStyle name="Normal 2 11 9 5 2 5" xfId="6203"/>
    <cellStyle name="Normal 2 11 9 5 3" xfId="6204"/>
    <cellStyle name="Normal 2 11 9 5 4" xfId="6205"/>
    <cellStyle name="Normal 2 11 9 5 5" xfId="6206"/>
    <cellStyle name="Normal 2 11 9 5 6" xfId="6207"/>
    <cellStyle name="Normal 2 11 9 5 7" xfId="6208"/>
    <cellStyle name="Normal 2 11 9 6" xfId="6209"/>
    <cellStyle name="Normal 2 110" xfId="6210"/>
    <cellStyle name="Normal 2 110 2" xfId="6211"/>
    <cellStyle name="Normal 2 111" xfId="6212"/>
    <cellStyle name="Normal 2 111 2" xfId="6213"/>
    <cellStyle name="Normal 2 112" xfId="6214"/>
    <cellStyle name="Normal 2 112 2" xfId="6215"/>
    <cellStyle name="Normal 2 113" xfId="6216"/>
    <cellStyle name="Normal 2 113 2" xfId="6217"/>
    <cellStyle name="Normal 2 114" xfId="6218"/>
    <cellStyle name="Normal 2 114 2" xfId="6219"/>
    <cellStyle name="Normal 2 115" xfId="6220"/>
    <cellStyle name="Normal 2 115 2" xfId="6221"/>
    <cellStyle name="Normal 2 116" xfId="6222"/>
    <cellStyle name="Normal 2 116 2" xfId="6223"/>
    <cellStyle name="Normal 2 117" xfId="6224"/>
    <cellStyle name="Normal 2 117 2" xfId="6225"/>
    <cellStyle name="Normal 2 118" xfId="6226"/>
    <cellStyle name="Normal 2 118 2" xfId="6227"/>
    <cellStyle name="Normal 2 119" xfId="6228"/>
    <cellStyle name="Normal 2 119 2" xfId="6229"/>
    <cellStyle name="Normal 2 12" xfId="6230"/>
    <cellStyle name="Normal 2 12 10" xfId="6231"/>
    <cellStyle name="Normal 2 12 10 2" xfId="6232"/>
    <cellStyle name="Normal 2 12 10 3" xfId="6233"/>
    <cellStyle name="Normal 2 12 10 4" xfId="6234"/>
    <cellStyle name="Normal 2 12 10 5" xfId="6235"/>
    <cellStyle name="Normal 2 12 10 5 2" xfId="6236"/>
    <cellStyle name="Normal 2 12 10 5 3" xfId="6237"/>
    <cellStyle name="Normal 2 12 10 5 4" xfId="6238"/>
    <cellStyle name="Normal 2 12 10 6" xfId="6239"/>
    <cellStyle name="Normal 2 12 11" xfId="6240"/>
    <cellStyle name="Normal 2 12 11 2" xfId="6241"/>
    <cellStyle name="Normal 2 12 11 3" xfId="6242"/>
    <cellStyle name="Normal 2 12 11 4" xfId="6243"/>
    <cellStyle name="Normal 2 12 11 5" xfId="6244"/>
    <cellStyle name="Normal 2 12 11 5 2" xfId="6245"/>
    <cellStyle name="Normal 2 12 11 5 2 2" xfId="6246"/>
    <cellStyle name="Normal 2 12 11 5 2 3" xfId="6247"/>
    <cellStyle name="Normal 2 12 11 5 2 4" xfId="6248"/>
    <cellStyle name="Normal 2 12 11 5 2 5" xfId="6249"/>
    <cellStyle name="Normal 2 12 11 5 3" xfId="6250"/>
    <cellStyle name="Normal 2 12 11 5 4" xfId="6251"/>
    <cellStyle name="Normal 2 12 11 5 5" xfId="6252"/>
    <cellStyle name="Normal 2 12 11 5 6" xfId="6253"/>
    <cellStyle name="Normal 2 12 11 5 7" xfId="6254"/>
    <cellStyle name="Normal 2 12 11 6" xfId="6255"/>
    <cellStyle name="Normal 2 12 12" xfId="6256"/>
    <cellStyle name="Normal 2 12 13" xfId="6257"/>
    <cellStyle name="Normal 2 12 14" xfId="6258"/>
    <cellStyle name="Normal 2 12 15" xfId="6259"/>
    <cellStyle name="Normal 2 12 16" xfId="6260"/>
    <cellStyle name="Normal 2 12 17" xfId="6261"/>
    <cellStyle name="Normal 2 12 18" xfId="6262"/>
    <cellStyle name="Normal 2 12 19" xfId="6263"/>
    <cellStyle name="Normal 2 12 2" xfId="6264"/>
    <cellStyle name="Normal 2 12 2 2" xfId="6265"/>
    <cellStyle name="Normal 2 12 2 3" xfId="6266"/>
    <cellStyle name="Normal 2 12 2 4" xfId="6267"/>
    <cellStyle name="Normal 2 12 2 5" xfId="6268"/>
    <cellStyle name="Normal 2 12 2 6" xfId="6269"/>
    <cellStyle name="Normal 2 12 20" xfId="6270"/>
    <cellStyle name="Normal 2 12 21" xfId="6271"/>
    <cellStyle name="Normal 2 12 22" xfId="6272"/>
    <cellStyle name="Normal 2 12 23" xfId="6273"/>
    <cellStyle name="Normal 2 12 23 2" xfId="6274"/>
    <cellStyle name="Normal 2 12 23 3" xfId="6275"/>
    <cellStyle name="Normal 2 12 24" xfId="6276"/>
    <cellStyle name="Normal 2 12 24 2" xfId="6277"/>
    <cellStyle name="Normal 2 12 3" xfId="6278"/>
    <cellStyle name="Normal 2 12 3 2" xfId="6279"/>
    <cellStyle name="Normal 2 12 3 3" xfId="6280"/>
    <cellStyle name="Normal 2 12 3 4" xfId="6281"/>
    <cellStyle name="Normal 2 12 3 5" xfId="6282"/>
    <cellStyle name="Normal 2 12 3 6" xfId="6283"/>
    <cellStyle name="Normal 2 12 4" xfId="6284"/>
    <cellStyle name="Normal 2 12 4 2" xfId="6285"/>
    <cellStyle name="Normal 2 12 4 3" xfId="6286"/>
    <cellStyle name="Normal 2 12 4 4" xfId="6287"/>
    <cellStyle name="Normal 2 12 4 5" xfId="6288"/>
    <cellStyle name="Normal 2 12 4 6" xfId="6289"/>
    <cellStyle name="Normal 2 12 5" xfId="6290"/>
    <cellStyle name="Normal 2 12 5 2" xfId="6291"/>
    <cellStyle name="Normal 2 12 5 3" xfId="6292"/>
    <cellStyle name="Normal 2 12 5 4" xfId="6293"/>
    <cellStyle name="Normal 2 12 5 5" xfId="6294"/>
    <cellStyle name="Normal 2 12 5 6" xfId="6295"/>
    <cellStyle name="Normal 2 12 6" xfId="6296"/>
    <cellStyle name="Normal 2 12 6 2" xfId="6297"/>
    <cellStyle name="Normal 2 12 6 3" xfId="6298"/>
    <cellStyle name="Normal 2 12 6 4" xfId="6299"/>
    <cellStyle name="Normal 2 12 6 5" xfId="6300"/>
    <cellStyle name="Normal 2 12 6 6" xfId="6301"/>
    <cellStyle name="Normal 2 12 6 6 2" xfId="6302"/>
    <cellStyle name="Normal 2 12 6 6 3" xfId="6303"/>
    <cellStyle name="Normal 2 12 6 6 4" xfId="6304"/>
    <cellStyle name="Normal 2 12 7" xfId="6305"/>
    <cellStyle name="Normal 2 12 7 2" xfId="6306"/>
    <cellStyle name="Normal 2 12 7 3" xfId="6307"/>
    <cellStyle name="Normal 2 12 7 4" xfId="6308"/>
    <cellStyle name="Normal 2 12 7 5" xfId="6309"/>
    <cellStyle name="Normal 2 12 7 6" xfId="6310"/>
    <cellStyle name="Normal 2 12 7 6 2" xfId="6311"/>
    <cellStyle name="Normal 2 12 7 6 2 2" xfId="6312"/>
    <cellStyle name="Normal 2 12 7 6 2 3" xfId="6313"/>
    <cellStyle name="Normal 2 12 7 6 2 4" xfId="6314"/>
    <cellStyle name="Normal 2 12 7 6 2 5" xfId="6315"/>
    <cellStyle name="Normal 2 12 7 6 3" xfId="6316"/>
    <cellStyle name="Normal 2 12 7 6 4" xfId="6317"/>
    <cellStyle name="Normal 2 12 7 6 5" xfId="6318"/>
    <cellStyle name="Normal 2 12 7 6 6" xfId="6319"/>
    <cellStyle name="Normal 2 12 7 6 7" xfId="6320"/>
    <cellStyle name="Normal 2 12 8" xfId="6321"/>
    <cellStyle name="Normal 2 12 8 2" xfId="6322"/>
    <cellStyle name="Normal 2 12 8 3" xfId="6323"/>
    <cellStyle name="Normal 2 12 8 4" xfId="6324"/>
    <cellStyle name="Normal 2 12 8 5" xfId="6325"/>
    <cellStyle name="Normal 2 12 8 6" xfId="6326"/>
    <cellStyle name="Normal 2 12 8 6 2" xfId="6327"/>
    <cellStyle name="Normal 2 12 8 6 2 2" xfId="6328"/>
    <cellStyle name="Normal 2 12 8 6 2 3" xfId="6329"/>
    <cellStyle name="Normal 2 12 8 6 2 4" xfId="6330"/>
    <cellStyle name="Normal 2 12 8 6 2 5" xfId="6331"/>
    <cellStyle name="Normal 2 12 8 6 3" xfId="6332"/>
    <cellStyle name="Normal 2 12 8 6 4" xfId="6333"/>
    <cellStyle name="Normal 2 12 8 6 5" xfId="6334"/>
    <cellStyle name="Normal 2 12 8 6 6" xfId="6335"/>
    <cellStyle name="Normal 2 12 8 6 7" xfId="6336"/>
    <cellStyle name="Normal 2 12 9" xfId="6337"/>
    <cellStyle name="Normal 2 12 9 2" xfId="6338"/>
    <cellStyle name="Normal 2 12 9 3" xfId="6339"/>
    <cellStyle name="Normal 2 12 9 4" xfId="6340"/>
    <cellStyle name="Normal 2 12 9 5" xfId="6341"/>
    <cellStyle name="Normal 2 12 9 6" xfId="6342"/>
    <cellStyle name="Normal 2 120" xfId="6343"/>
    <cellStyle name="Normal 2 120 2" xfId="6344"/>
    <cellStyle name="Normal 2 121" xfId="6345"/>
    <cellStyle name="Normal 2 121 2" xfId="6346"/>
    <cellStyle name="Normal 2 122" xfId="6347"/>
    <cellStyle name="Normal 2 122 2" xfId="6348"/>
    <cellStyle name="Normal 2 123" xfId="6349"/>
    <cellStyle name="Normal 2 123 2" xfId="6350"/>
    <cellStyle name="Normal 2 124" xfId="6351"/>
    <cellStyle name="Normal 2 124 2" xfId="6352"/>
    <cellStyle name="Normal 2 125" xfId="6353"/>
    <cellStyle name="Normal 2 125 2" xfId="6354"/>
    <cellStyle name="Normal 2 126" xfId="6355"/>
    <cellStyle name="Normal 2 126 2" xfId="6356"/>
    <cellStyle name="Normal 2 127" xfId="6357"/>
    <cellStyle name="Normal 2 127 2" xfId="6358"/>
    <cellStyle name="Normal 2 128" xfId="6359"/>
    <cellStyle name="Normal 2 128 2" xfId="6360"/>
    <cellStyle name="Normal 2 128 2 2" xfId="6361"/>
    <cellStyle name="Normal 2 128 2 2 2" xfId="6362"/>
    <cellStyle name="Normal 2 128 2 2 3" xfId="6363"/>
    <cellStyle name="Normal 2 128 2 2 4" xfId="6364"/>
    <cellStyle name="Normal 2 128 2 2 5" xfId="6365"/>
    <cellStyle name="Normal 2 128 2 3" xfId="6366"/>
    <cellStyle name="Normal 2 128 2 4" xfId="6367"/>
    <cellStyle name="Normal 2 128 2 5" xfId="6368"/>
    <cellStyle name="Normal 2 128 2 6" xfId="6369"/>
    <cellStyle name="Normal 2 128 2 7" xfId="6370"/>
    <cellStyle name="Normal 2 128 2 8" xfId="6371"/>
    <cellStyle name="Normal 2 128 2 9" xfId="6372"/>
    <cellStyle name="Normal 2 128 3" xfId="6373"/>
    <cellStyle name="Normal 2 128 3 2" xfId="6374"/>
    <cellStyle name="Normal 2 128 3 3" xfId="6375"/>
    <cellStyle name="Normal 2 128 3 3 2" xfId="6376"/>
    <cellStyle name="Normal 2 128 3 3 2 2" xfId="6377"/>
    <cellStyle name="Normal 2 128 3 3 2 3" xfId="6378"/>
    <cellStyle name="Normal 2 128 3 3 2 4" xfId="6379"/>
    <cellStyle name="Normal 2 128 3 3 2 5" xfId="6380"/>
    <cellStyle name="Normal 2 128 3 3 3" xfId="6381"/>
    <cellStyle name="Normal 2 128 3 3 4" xfId="6382"/>
    <cellStyle name="Normal 2 128 3 3 5" xfId="6383"/>
    <cellStyle name="Normal 2 128 3 3 6" xfId="6384"/>
    <cellStyle name="Normal 2 128 3 3 7" xfId="6385"/>
    <cellStyle name="Normal 2 128 3 4" xfId="6386"/>
    <cellStyle name="Normal 2 128 3 5" xfId="6387"/>
    <cellStyle name="Normal 2 128 4" xfId="6388"/>
    <cellStyle name="Normal 2 128 5" xfId="6389"/>
    <cellStyle name="Normal 2 128 6" xfId="6390"/>
    <cellStyle name="Normal 2 128 7" xfId="6391"/>
    <cellStyle name="Normal 2 128 8" xfId="6392"/>
    <cellStyle name="Normal 2 128 9" xfId="6393"/>
    <cellStyle name="Normal 2 129" xfId="6394"/>
    <cellStyle name="Normal 2 129 2" xfId="6395"/>
    <cellStyle name="Normal 2 129 3" xfId="6396"/>
    <cellStyle name="Normal 2 129 4" xfId="6397"/>
    <cellStyle name="Normal 2 129 5" xfId="6398"/>
    <cellStyle name="Normal 2 129 6" xfId="6399"/>
    <cellStyle name="Normal 2 129 6 2" xfId="6400"/>
    <cellStyle name="Normal 2 129 6 2 2" xfId="6401"/>
    <cellStyle name="Normal 2 129 6 2 3" xfId="6402"/>
    <cellStyle name="Normal 2 129 6 2 4" xfId="6403"/>
    <cellStyle name="Normal 2 129 6 2 5" xfId="6404"/>
    <cellStyle name="Normal 2 129 6 3" xfId="6405"/>
    <cellStyle name="Normal 2 129 6 4" xfId="6406"/>
    <cellStyle name="Normal 2 129 6 5" xfId="6407"/>
    <cellStyle name="Normal 2 129 6 6" xfId="6408"/>
    <cellStyle name="Normal 2 129 6 7" xfId="6409"/>
    <cellStyle name="Normal 2 13" xfId="6410"/>
    <cellStyle name="Normal 2 13 10" xfId="6411"/>
    <cellStyle name="Normal 2 13 10 2" xfId="6412"/>
    <cellStyle name="Normal 2 13 10 3" xfId="6413"/>
    <cellStyle name="Normal 2 13 10 4" xfId="6414"/>
    <cellStyle name="Normal 2 13 10 5" xfId="6415"/>
    <cellStyle name="Normal 2 13 10 6" xfId="6416"/>
    <cellStyle name="Normal 2 13 11" xfId="6417"/>
    <cellStyle name="Normal 2 13 11 2" xfId="6418"/>
    <cellStyle name="Normal 2 13 11 3" xfId="6419"/>
    <cellStyle name="Normal 2 13 11 4" xfId="6420"/>
    <cellStyle name="Normal 2 13 11 5" xfId="6421"/>
    <cellStyle name="Normal 2 13 11 6" xfId="6422"/>
    <cellStyle name="Normal 2 13 12" xfId="6423"/>
    <cellStyle name="Normal 2 13 13" xfId="6424"/>
    <cellStyle name="Normal 2 13 14" xfId="6425"/>
    <cellStyle name="Normal 2 13 15" xfId="6426"/>
    <cellStyle name="Normal 2 13 16" xfId="6427"/>
    <cellStyle name="Normal 2 13 17" xfId="6428"/>
    <cellStyle name="Normal 2 13 18" xfId="6429"/>
    <cellStyle name="Normal 2 13 19" xfId="6430"/>
    <cellStyle name="Normal 2 13 2" xfId="6431"/>
    <cellStyle name="Normal 2 13 2 2" xfId="6432"/>
    <cellStyle name="Normal 2 13 2 3" xfId="6433"/>
    <cellStyle name="Normal 2 13 2 4" xfId="6434"/>
    <cellStyle name="Normal 2 13 2 5" xfId="6435"/>
    <cellStyle name="Normal 2 13 2 6" xfId="6436"/>
    <cellStyle name="Normal 2 13 20" xfId="6437"/>
    <cellStyle name="Normal 2 13 21" xfId="6438"/>
    <cellStyle name="Normal 2 13 22" xfId="6439"/>
    <cellStyle name="Normal 2 13 23" xfId="6440"/>
    <cellStyle name="Normal 2 13 23 2" xfId="6441"/>
    <cellStyle name="Normal 2 13 23 3" xfId="6442"/>
    <cellStyle name="Normal 2 13 24" xfId="6443"/>
    <cellStyle name="Normal 2 13 24 2" xfId="6444"/>
    <cellStyle name="Normal 2 13 3" xfId="6445"/>
    <cellStyle name="Normal 2 13 3 2" xfId="6446"/>
    <cellStyle name="Normal 2 13 3 3" xfId="6447"/>
    <cellStyle name="Normal 2 13 3 4" xfId="6448"/>
    <cellStyle name="Normal 2 13 3 5" xfId="6449"/>
    <cellStyle name="Normal 2 13 3 6" xfId="6450"/>
    <cellStyle name="Normal 2 13 3 6 2" xfId="6451"/>
    <cellStyle name="Normal 2 13 3 6 2 2" xfId="6452"/>
    <cellStyle name="Normal 2 13 3 6 2 3" xfId="6453"/>
    <cellStyle name="Normal 2 13 3 6 2 4" xfId="6454"/>
    <cellStyle name="Normal 2 13 3 6 2 5" xfId="6455"/>
    <cellStyle name="Normal 2 13 3 6 3" xfId="6456"/>
    <cellStyle name="Normal 2 13 3 6 4" xfId="6457"/>
    <cellStyle name="Normal 2 13 3 6 5" xfId="6458"/>
    <cellStyle name="Normal 2 13 3 6 6" xfId="6459"/>
    <cellStyle name="Normal 2 13 3 6 7" xfId="6460"/>
    <cellStyle name="Normal 2 13 4" xfId="6461"/>
    <cellStyle name="Normal 2 13 4 2" xfId="6462"/>
    <cellStyle name="Normal 2 13 4 3" xfId="6463"/>
    <cellStyle name="Normal 2 13 4 4" xfId="6464"/>
    <cellStyle name="Normal 2 13 4 5" xfId="6465"/>
    <cellStyle name="Normal 2 13 4 6" xfId="6466"/>
    <cellStyle name="Normal 2 13 4 6 2" xfId="6467"/>
    <cellStyle name="Normal 2 13 4 6 3" xfId="6468"/>
    <cellStyle name="Normal 2 13 4 6 4" xfId="6469"/>
    <cellStyle name="Normal 2 13 5" xfId="6470"/>
    <cellStyle name="Normal 2 13 5 2" xfId="6471"/>
    <cellStyle name="Normal 2 13 5 3" xfId="6472"/>
    <cellStyle name="Normal 2 13 5 4" xfId="6473"/>
    <cellStyle name="Normal 2 13 5 5" xfId="6474"/>
    <cellStyle name="Normal 2 13 5 6" xfId="6475"/>
    <cellStyle name="Normal 2 13 5 6 2" xfId="6476"/>
    <cellStyle name="Normal 2 13 5 6 2 2" xfId="6477"/>
    <cellStyle name="Normal 2 13 5 6 2 3" xfId="6478"/>
    <cellStyle name="Normal 2 13 5 6 2 4" xfId="6479"/>
    <cellStyle name="Normal 2 13 5 6 2 5" xfId="6480"/>
    <cellStyle name="Normal 2 13 5 6 3" xfId="6481"/>
    <cellStyle name="Normal 2 13 5 6 4" xfId="6482"/>
    <cellStyle name="Normal 2 13 5 6 5" xfId="6483"/>
    <cellStyle name="Normal 2 13 5 6 6" xfId="6484"/>
    <cellStyle name="Normal 2 13 5 6 7" xfId="6485"/>
    <cellStyle name="Normal 2 13 6" xfId="6486"/>
    <cellStyle name="Normal 2 13 6 2" xfId="6487"/>
    <cellStyle name="Normal 2 13 6 3" xfId="6488"/>
    <cellStyle name="Normal 2 13 6 4" xfId="6489"/>
    <cellStyle name="Normal 2 13 6 5" xfId="6490"/>
    <cellStyle name="Normal 2 13 6 6" xfId="6491"/>
    <cellStyle name="Normal 2 13 6 6 2" xfId="6492"/>
    <cellStyle name="Normal 2 13 6 6 2 2" xfId="6493"/>
    <cellStyle name="Normal 2 13 6 6 2 3" xfId="6494"/>
    <cellStyle name="Normal 2 13 6 6 2 4" xfId="6495"/>
    <cellStyle name="Normal 2 13 6 6 2 5" xfId="6496"/>
    <cellStyle name="Normal 2 13 6 6 3" xfId="6497"/>
    <cellStyle name="Normal 2 13 6 6 4" xfId="6498"/>
    <cellStyle name="Normal 2 13 6 6 5" xfId="6499"/>
    <cellStyle name="Normal 2 13 6 6 6" xfId="6500"/>
    <cellStyle name="Normal 2 13 6 6 7" xfId="6501"/>
    <cellStyle name="Normal 2 13 7" xfId="6502"/>
    <cellStyle name="Normal 2 13 7 2" xfId="6503"/>
    <cellStyle name="Normal 2 13 7 3" xfId="6504"/>
    <cellStyle name="Normal 2 13 7 4" xfId="6505"/>
    <cellStyle name="Normal 2 13 7 5" xfId="6506"/>
    <cellStyle name="Normal 2 13 7 6" xfId="6507"/>
    <cellStyle name="Normal 2 13 7 6 2" xfId="6508"/>
    <cellStyle name="Normal 2 13 7 6 2 2" xfId="6509"/>
    <cellStyle name="Normal 2 13 7 6 2 3" xfId="6510"/>
    <cellStyle name="Normal 2 13 7 6 2 4" xfId="6511"/>
    <cellStyle name="Normal 2 13 7 6 2 5" xfId="6512"/>
    <cellStyle name="Normal 2 13 7 6 3" xfId="6513"/>
    <cellStyle name="Normal 2 13 7 6 4" xfId="6514"/>
    <cellStyle name="Normal 2 13 7 6 5" xfId="6515"/>
    <cellStyle name="Normal 2 13 7 6 6" xfId="6516"/>
    <cellStyle name="Normal 2 13 7 6 7" xfId="6517"/>
    <cellStyle name="Normal 2 13 8" xfId="6518"/>
    <cellStyle name="Normal 2 13 8 2" xfId="6519"/>
    <cellStyle name="Normal 2 13 8 3" xfId="6520"/>
    <cellStyle name="Normal 2 13 8 4" xfId="6521"/>
    <cellStyle name="Normal 2 13 8 5" xfId="6522"/>
    <cellStyle name="Normal 2 13 8 6" xfId="6523"/>
    <cellStyle name="Normal 2 13 9" xfId="6524"/>
    <cellStyle name="Normal 2 13 9 2" xfId="6525"/>
    <cellStyle name="Normal 2 13 9 3" xfId="6526"/>
    <cellStyle name="Normal 2 13 9 4" xfId="6527"/>
    <cellStyle name="Normal 2 13 9 5" xfId="6528"/>
    <cellStyle name="Normal 2 13 9 5 2" xfId="6529"/>
    <cellStyle name="Normal 2 13 9 5 2 2" xfId="6530"/>
    <cellStyle name="Normal 2 13 9 5 2 3" xfId="6531"/>
    <cellStyle name="Normal 2 13 9 5 2 4" xfId="6532"/>
    <cellStyle name="Normal 2 13 9 5 2 5" xfId="6533"/>
    <cellStyle name="Normal 2 13 9 5 3" xfId="6534"/>
    <cellStyle name="Normal 2 13 9 5 4" xfId="6535"/>
    <cellStyle name="Normal 2 13 9 5 5" xfId="6536"/>
    <cellStyle name="Normal 2 13 9 5 6" xfId="6537"/>
    <cellStyle name="Normal 2 13 9 5 7" xfId="6538"/>
    <cellStyle name="Normal 2 13 9 6" xfId="6539"/>
    <cellStyle name="Normal 2 130" xfId="6540"/>
    <cellStyle name="Normal 2 130 2" xfId="6541"/>
    <cellStyle name="Normal 2 130 3" xfId="6542"/>
    <cellStyle name="Normal 2 130 4" xfId="6543"/>
    <cellStyle name="Normal 2 130 5" xfId="6544"/>
    <cellStyle name="Normal 2 130 6" xfId="6545"/>
    <cellStyle name="Normal 2 130 6 2" xfId="6546"/>
    <cellStyle name="Normal 2 130 6 3" xfId="6547"/>
    <cellStyle name="Normal 2 130 6 4" xfId="6548"/>
    <cellStyle name="Normal 2 131" xfId="6549"/>
    <cellStyle name="Normal 2 131 2" xfId="6550"/>
    <cellStyle name="Normal 2 131 3" xfId="6551"/>
    <cellStyle name="Normal 2 131 4" xfId="6552"/>
    <cellStyle name="Normal 2 131 5" xfId="6553"/>
    <cellStyle name="Normal 2 131 6" xfId="6554"/>
    <cellStyle name="Normal 2 132" xfId="6555"/>
    <cellStyle name="Normal 2 132 2" xfId="6556"/>
    <cellStyle name="Normal 2 132 3" xfId="6557"/>
    <cellStyle name="Normal 2 132 4" xfId="6558"/>
    <cellStyle name="Normal 2 132 5" xfId="6559"/>
    <cellStyle name="Normal 2 132 6" xfId="6560"/>
    <cellStyle name="Normal 2 133" xfId="6561"/>
    <cellStyle name="Normal 2 133 2" xfId="6562"/>
    <cellStyle name="Normal 2 133 3" xfId="6563"/>
    <cellStyle name="Normal 2 133 4" xfId="6564"/>
    <cellStyle name="Normal 2 133 5" xfId="6565"/>
    <cellStyle name="Normal 2 133 6" xfId="6566"/>
    <cellStyle name="Normal 2 134" xfId="6567"/>
    <cellStyle name="Normal 2 134 2" xfId="6568"/>
    <cellStyle name="Normal 2 134 3" xfId="6569"/>
    <cellStyle name="Normal 2 134 4" xfId="6570"/>
    <cellStyle name="Normal 2 134 5" xfId="6571"/>
    <cellStyle name="Normal 2 134 6" xfId="6572"/>
    <cellStyle name="Normal 2 134 6 2" xfId="6573"/>
    <cellStyle name="Normal 2 134 6 3" xfId="6574"/>
    <cellStyle name="Normal 2 134 6 4" xfId="6575"/>
    <cellStyle name="Normal 2 135" xfId="6576"/>
    <cellStyle name="Normal 2 135 2" xfId="6577"/>
    <cellStyle name="Normal 2 135 3" xfId="6578"/>
    <cellStyle name="Normal 2 135 4" xfId="6579"/>
    <cellStyle name="Normal 2 135 5" xfId="6580"/>
    <cellStyle name="Normal 2 135 6" xfId="6581"/>
    <cellStyle name="Normal 2 136" xfId="6582"/>
    <cellStyle name="Normal 2 136 2" xfId="6583"/>
    <cellStyle name="Normal 2 136 3" xfId="6584"/>
    <cellStyle name="Normal 2 136 4" xfId="6585"/>
    <cellStyle name="Normal 2 136 5" xfId="6586"/>
    <cellStyle name="Normal 2 136 6" xfId="6587"/>
    <cellStyle name="Normal 2 137" xfId="6588"/>
    <cellStyle name="Normal 2 137 2" xfId="6589"/>
    <cellStyle name="Normal 2 137 3" xfId="6590"/>
    <cellStyle name="Normal 2 137 4" xfId="6591"/>
    <cellStyle name="Normal 2 137 5" xfId="6592"/>
    <cellStyle name="Normal 2 137 5 2" xfId="6593"/>
    <cellStyle name="Normal 2 137 5 2 2" xfId="6594"/>
    <cellStyle name="Normal 2 137 5 2 3" xfId="6595"/>
    <cellStyle name="Normal 2 137 5 2 4" xfId="6596"/>
    <cellStyle name="Normal 2 137 5 2 5" xfId="6597"/>
    <cellStyle name="Normal 2 137 5 3" xfId="6598"/>
    <cellStyle name="Normal 2 137 5 4" xfId="6599"/>
    <cellStyle name="Normal 2 137 5 5" xfId="6600"/>
    <cellStyle name="Normal 2 137 5 6" xfId="6601"/>
    <cellStyle name="Normal 2 137 5 7" xfId="6602"/>
    <cellStyle name="Normal 2 137 6" xfId="6603"/>
    <cellStyle name="Normal 2 138" xfId="6604"/>
    <cellStyle name="Normal 2 138 2" xfId="6605"/>
    <cellStyle name="Normal 2 138 3" xfId="6606"/>
    <cellStyle name="Normal 2 138 4" xfId="6607"/>
    <cellStyle name="Normal 2 138 5" xfId="6608"/>
    <cellStyle name="Normal 2 138 6" xfId="6609"/>
    <cellStyle name="Normal 2 139" xfId="6610"/>
    <cellStyle name="Normal 2 139 2" xfId="6611"/>
    <cellStyle name="Normal 2 139 3" xfId="6612"/>
    <cellStyle name="Normal 2 139 4" xfId="6613"/>
    <cellStyle name="Normal 2 139 5" xfId="6614"/>
    <cellStyle name="Normal 2 139 6" xfId="6615"/>
    <cellStyle name="Normal 2 14" xfId="6616"/>
    <cellStyle name="Normal 2 14 10" xfId="6617"/>
    <cellStyle name="Normal 2 14 10 2" xfId="6618"/>
    <cellStyle name="Normal 2 14 10 3" xfId="6619"/>
    <cellStyle name="Normal 2 14 10 4" xfId="6620"/>
    <cellStyle name="Normal 2 14 10 5" xfId="6621"/>
    <cellStyle name="Normal 2 14 10 6" xfId="6622"/>
    <cellStyle name="Normal 2 14 10 6 2" xfId="6623"/>
    <cellStyle name="Normal 2 14 10 6 3" xfId="6624"/>
    <cellStyle name="Normal 2 14 10 6 4" xfId="6625"/>
    <cellStyle name="Normal 2 14 11" xfId="6626"/>
    <cellStyle name="Normal 2 14 11 2" xfId="6627"/>
    <cellStyle name="Normal 2 14 11 3" xfId="6628"/>
    <cellStyle name="Normal 2 14 11 4" xfId="6629"/>
    <cellStyle name="Normal 2 14 11 5" xfId="6630"/>
    <cellStyle name="Normal 2 14 11 6" xfId="6631"/>
    <cellStyle name="Normal 2 14 12" xfId="6632"/>
    <cellStyle name="Normal 2 14 13" xfId="6633"/>
    <cellStyle name="Normal 2 14 14" xfId="6634"/>
    <cellStyle name="Normal 2 14 15" xfId="6635"/>
    <cellStyle name="Normal 2 14 16" xfId="6636"/>
    <cellStyle name="Normal 2 14 17" xfId="6637"/>
    <cellStyle name="Normal 2 14 18" xfId="6638"/>
    <cellStyle name="Normal 2 14 19" xfId="6639"/>
    <cellStyle name="Normal 2 14 2" xfId="6640"/>
    <cellStyle name="Normal 2 14 2 2" xfId="6641"/>
    <cellStyle name="Normal 2 14 2 3" xfId="6642"/>
    <cellStyle name="Normal 2 14 2 4" xfId="6643"/>
    <cellStyle name="Normal 2 14 2 5" xfId="6644"/>
    <cellStyle name="Normal 2 14 2 6" xfId="6645"/>
    <cellStyle name="Normal 2 14 20" xfId="6646"/>
    <cellStyle name="Normal 2 14 21" xfId="6647"/>
    <cellStyle name="Normal 2 14 3" xfId="6648"/>
    <cellStyle name="Normal 2 14 3 2" xfId="6649"/>
    <cellStyle name="Normal 2 14 3 3" xfId="6650"/>
    <cellStyle name="Normal 2 14 3 4" xfId="6651"/>
    <cellStyle name="Normal 2 14 3 5" xfId="6652"/>
    <cellStyle name="Normal 2 14 3 6" xfId="6653"/>
    <cellStyle name="Normal 2 14 4" xfId="6654"/>
    <cellStyle name="Normal 2 14 4 2" xfId="6655"/>
    <cellStyle name="Normal 2 14 4 3" xfId="6656"/>
    <cellStyle name="Normal 2 14 4 4" xfId="6657"/>
    <cellStyle name="Normal 2 14 4 5" xfId="6658"/>
    <cellStyle name="Normal 2 14 4 6" xfId="6659"/>
    <cellStyle name="Normal 2 14 5" xfId="6660"/>
    <cellStyle name="Normal 2 14 5 2" xfId="6661"/>
    <cellStyle name="Normal 2 14 5 3" xfId="6662"/>
    <cellStyle name="Normal 2 14 5 4" xfId="6663"/>
    <cellStyle name="Normal 2 14 5 5" xfId="6664"/>
    <cellStyle name="Normal 2 14 5 6" xfId="6665"/>
    <cellStyle name="Normal 2 14 5 6 2" xfId="6666"/>
    <cellStyle name="Normal 2 14 5 6 3" xfId="6667"/>
    <cellStyle name="Normal 2 14 5 6 4" xfId="6668"/>
    <cellStyle name="Normal 2 14 6" xfId="6669"/>
    <cellStyle name="Normal 2 14 6 2" xfId="6670"/>
    <cellStyle name="Normal 2 14 6 3" xfId="6671"/>
    <cellStyle name="Normal 2 14 6 4" xfId="6672"/>
    <cellStyle name="Normal 2 14 6 5" xfId="6673"/>
    <cellStyle name="Normal 2 14 6 6" xfId="6674"/>
    <cellStyle name="Normal 2 14 6 6 2" xfId="6675"/>
    <cellStyle name="Normal 2 14 6 6 3" xfId="6676"/>
    <cellStyle name="Normal 2 14 6 6 4" xfId="6677"/>
    <cellStyle name="Normal 2 14 7" xfId="6678"/>
    <cellStyle name="Normal 2 14 7 2" xfId="6679"/>
    <cellStyle name="Normal 2 14 7 3" xfId="6680"/>
    <cellStyle name="Normal 2 14 7 4" xfId="6681"/>
    <cellStyle name="Normal 2 14 7 5" xfId="6682"/>
    <cellStyle name="Normal 2 14 7 6" xfId="6683"/>
    <cellStyle name="Normal 2 14 7 6 2" xfId="6684"/>
    <cellStyle name="Normal 2 14 7 6 3" xfId="6685"/>
    <cellStyle name="Normal 2 14 7 6 4" xfId="6686"/>
    <cellStyle name="Normal 2 14 8" xfId="6687"/>
    <cellStyle name="Normal 2 14 8 2" xfId="6688"/>
    <cellStyle name="Normal 2 14 8 3" xfId="6689"/>
    <cellStyle name="Normal 2 14 8 4" xfId="6690"/>
    <cellStyle name="Normal 2 14 8 5" xfId="6691"/>
    <cellStyle name="Normal 2 14 8 6" xfId="6692"/>
    <cellStyle name="Normal 2 14 9" xfId="6693"/>
    <cellStyle name="Normal 2 14 9 2" xfId="6694"/>
    <cellStyle name="Normal 2 14 9 3" xfId="6695"/>
    <cellStyle name="Normal 2 14 9 4" xfId="6696"/>
    <cellStyle name="Normal 2 14 9 5" xfId="6697"/>
    <cellStyle name="Normal 2 14 9 5 2" xfId="6698"/>
    <cellStyle name="Normal 2 14 9 5 3" xfId="6699"/>
    <cellStyle name="Normal 2 14 9 5 4" xfId="6700"/>
    <cellStyle name="Normal 2 14 9 6" xfId="6701"/>
    <cellStyle name="Normal 2 140" xfId="6702"/>
    <cellStyle name="Normal 2 140 2" xfId="6703"/>
    <cellStyle name="Normal 2 140 3" xfId="6704"/>
    <cellStyle name="Normal 2 140 4" xfId="6705"/>
    <cellStyle name="Normal 2 140 5" xfId="6706"/>
    <cellStyle name="Normal 2 140 6" xfId="6707"/>
    <cellStyle name="Normal 2 141" xfId="6708"/>
    <cellStyle name="Normal 2 142" xfId="6709"/>
    <cellStyle name="Normal 2 143" xfId="6710"/>
    <cellStyle name="Normal 2 144" xfId="6711"/>
    <cellStyle name="Normal 2 145" xfId="6712"/>
    <cellStyle name="Normal 2 146" xfId="6713"/>
    <cellStyle name="Normal 2 147" xfId="6714"/>
    <cellStyle name="Normal 2 147 2" xfId="6715"/>
    <cellStyle name="Normal 2 147 3" xfId="6716"/>
    <cellStyle name="Normal 2 147 3 2" xfId="6717"/>
    <cellStyle name="Normal 2 147 3 3" xfId="6718"/>
    <cellStyle name="Normal 2 147 3 4" xfId="6719"/>
    <cellStyle name="Normal 2 147 4" xfId="6720"/>
    <cellStyle name="Normal 2 147 5" xfId="6721"/>
    <cellStyle name="Normal 2 148" xfId="6722"/>
    <cellStyle name="Normal 2 149" xfId="6723"/>
    <cellStyle name="Normal 2 15" xfId="6724"/>
    <cellStyle name="Normal 2 15 10" xfId="6725"/>
    <cellStyle name="Normal 2 15 10 2" xfId="6726"/>
    <cellStyle name="Normal 2 15 10 3" xfId="6727"/>
    <cellStyle name="Normal 2 15 10 4" xfId="6728"/>
    <cellStyle name="Normal 2 15 10 5" xfId="6729"/>
    <cellStyle name="Normal 2 15 10 6" xfId="6730"/>
    <cellStyle name="Normal 2 15 11" xfId="6731"/>
    <cellStyle name="Normal 2 15 11 2" xfId="6732"/>
    <cellStyle name="Normal 2 15 11 3" xfId="6733"/>
    <cellStyle name="Normal 2 15 11 4" xfId="6734"/>
    <cellStyle name="Normal 2 15 11 5" xfId="6735"/>
    <cellStyle name="Normal 2 15 11 5 2" xfId="6736"/>
    <cellStyle name="Normal 2 15 11 5 3" xfId="6737"/>
    <cellStyle name="Normal 2 15 11 5 4" xfId="6738"/>
    <cellStyle name="Normal 2 15 11 6" xfId="6739"/>
    <cellStyle name="Normal 2 15 12" xfId="6740"/>
    <cellStyle name="Normal 2 15 13" xfId="6741"/>
    <cellStyle name="Normal 2 15 14" xfId="6742"/>
    <cellStyle name="Normal 2 15 15" xfId="6743"/>
    <cellStyle name="Normal 2 15 16" xfId="6744"/>
    <cellStyle name="Normal 2 15 17" xfId="6745"/>
    <cellStyle name="Normal 2 15 18" xfId="6746"/>
    <cellStyle name="Normal 2 15 19" xfId="6747"/>
    <cellStyle name="Normal 2 15 2" xfId="6748"/>
    <cellStyle name="Normal 2 15 2 2" xfId="6749"/>
    <cellStyle name="Normal 2 15 2 3" xfId="6750"/>
    <cellStyle name="Normal 2 15 2 4" xfId="6751"/>
    <cellStyle name="Normal 2 15 2 5" xfId="6752"/>
    <cellStyle name="Normal 2 15 2 6" xfId="6753"/>
    <cellStyle name="Normal 2 15 20" xfId="6754"/>
    <cellStyle name="Normal 2 15 21" xfId="6755"/>
    <cellStyle name="Normal 2 15 3" xfId="6756"/>
    <cellStyle name="Normal 2 15 3 2" xfId="6757"/>
    <cellStyle name="Normal 2 15 3 3" xfId="6758"/>
    <cellStyle name="Normal 2 15 3 4" xfId="6759"/>
    <cellStyle name="Normal 2 15 3 5" xfId="6760"/>
    <cellStyle name="Normal 2 15 3 6" xfId="6761"/>
    <cellStyle name="Normal 2 15 4" xfId="6762"/>
    <cellStyle name="Normal 2 15 4 2" xfId="6763"/>
    <cellStyle name="Normal 2 15 4 3" xfId="6764"/>
    <cellStyle name="Normal 2 15 4 4" xfId="6765"/>
    <cellStyle name="Normal 2 15 4 5" xfId="6766"/>
    <cellStyle name="Normal 2 15 4 6" xfId="6767"/>
    <cellStyle name="Normal 2 15 4 6 2" xfId="6768"/>
    <cellStyle name="Normal 2 15 4 6 3" xfId="6769"/>
    <cellStyle name="Normal 2 15 4 6 4" xfId="6770"/>
    <cellStyle name="Normal 2 15 5" xfId="6771"/>
    <cellStyle name="Normal 2 15 5 2" xfId="6772"/>
    <cellStyle name="Normal 2 15 5 3" xfId="6773"/>
    <cellStyle name="Normal 2 15 5 4" xfId="6774"/>
    <cellStyle name="Normal 2 15 5 5" xfId="6775"/>
    <cellStyle name="Normal 2 15 5 6" xfId="6776"/>
    <cellStyle name="Normal 2 15 5 6 2" xfId="6777"/>
    <cellStyle name="Normal 2 15 5 6 2 2" xfId="6778"/>
    <cellStyle name="Normal 2 15 5 6 2 3" xfId="6779"/>
    <cellStyle name="Normal 2 15 5 6 2 4" xfId="6780"/>
    <cellStyle name="Normal 2 15 5 6 2 5" xfId="6781"/>
    <cellStyle name="Normal 2 15 5 6 3" xfId="6782"/>
    <cellStyle name="Normal 2 15 5 6 4" xfId="6783"/>
    <cellStyle name="Normal 2 15 5 6 5" xfId="6784"/>
    <cellStyle name="Normal 2 15 5 6 6" xfId="6785"/>
    <cellStyle name="Normal 2 15 5 6 7" xfId="6786"/>
    <cellStyle name="Normal 2 15 6" xfId="6787"/>
    <cellStyle name="Normal 2 15 6 2" xfId="6788"/>
    <cellStyle name="Normal 2 15 6 3" xfId="6789"/>
    <cellStyle name="Normal 2 15 6 4" xfId="6790"/>
    <cellStyle name="Normal 2 15 6 5" xfId="6791"/>
    <cellStyle name="Normal 2 15 6 6" xfId="6792"/>
    <cellStyle name="Normal 2 15 6 6 2" xfId="6793"/>
    <cellStyle name="Normal 2 15 6 6 3" xfId="6794"/>
    <cellStyle name="Normal 2 15 6 6 4" xfId="6795"/>
    <cellStyle name="Normal 2 15 7" xfId="6796"/>
    <cellStyle name="Normal 2 15 7 2" xfId="6797"/>
    <cellStyle name="Normal 2 15 7 3" xfId="6798"/>
    <cellStyle name="Normal 2 15 7 4" xfId="6799"/>
    <cellStyle name="Normal 2 15 7 5" xfId="6800"/>
    <cellStyle name="Normal 2 15 7 6" xfId="6801"/>
    <cellStyle name="Normal 2 15 8" xfId="6802"/>
    <cellStyle name="Normal 2 15 8 2" xfId="6803"/>
    <cellStyle name="Normal 2 15 8 3" xfId="6804"/>
    <cellStyle name="Normal 2 15 8 4" xfId="6805"/>
    <cellStyle name="Normal 2 15 8 5" xfId="6806"/>
    <cellStyle name="Normal 2 15 8 6" xfId="6807"/>
    <cellStyle name="Normal 2 15 8 6 2" xfId="6808"/>
    <cellStyle name="Normal 2 15 8 6 3" xfId="6809"/>
    <cellStyle name="Normal 2 15 8 6 4" xfId="6810"/>
    <cellStyle name="Normal 2 15 9" xfId="6811"/>
    <cellStyle name="Normal 2 15 9 2" xfId="6812"/>
    <cellStyle name="Normal 2 15 9 3" xfId="6813"/>
    <cellStyle name="Normal 2 15 9 4" xfId="6814"/>
    <cellStyle name="Normal 2 15 9 5" xfId="6815"/>
    <cellStyle name="Normal 2 15 9 6" xfId="6816"/>
    <cellStyle name="Normal 2 15 9 6 2" xfId="6817"/>
    <cellStyle name="Normal 2 15 9 6 2 2" xfId="6818"/>
    <cellStyle name="Normal 2 15 9 6 2 3" xfId="6819"/>
    <cellStyle name="Normal 2 15 9 6 2 4" xfId="6820"/>
    <cellStyle name="Normal 2 15 9 6 2 5" xfId="6821"/>
    <cellStyle name="Normal 2 15 9 6 3" xfId="6822"/>
    <cellStyle name="Normal 2 15 9 6 4" xfId="6823"/>
    <cellStyle name="Normal 2 15 9 6 5" xfId="6824"/>
    <cellStyle name="Normal 2 15 9 6 6" xfId="6825"/>
    <cellStyle name="Normal 2 15 9 6 7" xfId="6826"/>
    <cellStyle name="Normal 2 150" xfId="6827"/>
    <cellStyle name="Normal 2 150 2" xfId="6828"/>
    <cellStyle name="Normal 2 150 3" xfId="6829"/>
    <cellStyle name="Normal 2 150 4" xfId="6830"/>
    <cellStyle name="Normal 2 151" xfId="6831"/>
    <cellStyle name="Normal 2 152" xfId="6832"/>
    <cellStyle name="Normal 2 153" xfId="6833"/>
    <cellStyle name="Normal 2 154" xfId="6834"/>
    <cellStyle name="Normal 2 155" xfId="6835"/>
    <cellStyle name="Normal 2 155 2" xfId="6836"/>
    <cellStyle name="Normal 2 155 3" xfId="6837"/>
    <cellStyle name="Normal 2 155 4" xfId="6838"/>
    <cellStyle name="Normal 2 155 5" xfId="6839"/>
    <cellStyle name="Normal 2 156" xfId="6840"/>
    <cellStyle name="Normal 2 157" xfId="6841"/>
    <cellStyle name="Normal 2 158" xfId="6842"/>
    <cellStyle name="Normal 2 159" xfId="6843"/>
    <cellStyle name="Normal 2 16" xfId="6844"/>
    <cellStyle name="Normal 2 16 10" xfId="6845"/>
    <cellStyle name="Normal 2 16 10 2" xfId="6846"/>
    <cellStyle name="Normal 2 16 10 3" xfId="6847"/>
    <cellStyle name="Normal 2 16 10 4" xfId="6848"/>
    <cellStyle name="Normal 2 16 10 5" xfId="6849"/>
    <cellStyle name="Normal 2 16 10 6" xfId="6850"/>
    <cellStyle name="Normal 2 16 11" xfId="6851"/>
    <cellStyle name="Normal 2 16 11 2" xfId="6852"/>
    <cellStyle name="Normal 2 16 11 3" xfId="6853"/>
    <cellStyle name="Normal 2 16 11 4" xfId="6854"/>
    <cellStyle name="Normal 2 16 11 5" xfId="6855"/>
    <cellStyle name="Normal 2 16 11 6" xfId="6856"/>
    <cellStyle name="Normal 2 16 11 6 2" xfId="6857"/>
    <cellStyle name="Normal 2 16 11 6 2 2" xfId="6858"/>
    <cellStyle name="Normal 2 16 11 6 2 3" xfId="6859"/>
    <cellStyle name="Normal 2 16 11 6 2 4" xfId="6860"/>
    <cellStyle name="Normal 2 16 11 6 2 5" xfId="6861"/>
    <cellStyle name="Normal 2 16 11 6 3" xfId="6862"/>
    <cellStyle name="Normal 2 16 11 6 4" xfId="6863"/>
    <cellStyle name="Normal 2 16 11 6 5" xfId="6864"/>
    <cellStyle name="Normal 2 16 11 6 6" xfId="6865"/>
    <cellStyle name="Normal 2 16 11 6 7" xfId="6866"/>
    <cellStyle name="Normal 2 16 12" xfId="6867"/>
    <cellStyle name="Normal 2 16 13" xfId="6868"/>
    <cellStyle name="Normal 2 16 14" xfId="6869"/>
    <cellStyle name="Normal 2 16 15" xfId="6870"/>
    <cellStyle name="Normal 2 16 16" xfId="6871"/>
    <cellStyle name="Normal 2 16 17" xfId="6872"/>
    <cellStyle name="Normal 2 16 18" xfId="6873"/>
    <cellStyle name="Normal 2 16 19" xfId="6874"/>
    <cellStyle name="Normal 2 16 2" xfId="6875"/>
    <cellStyle name="Normal 2 16 2 2" xfId="6876"/>
    <cellStyle name="Normal 2 16 2 3" xfId="6877"/>
    <cellStyle name="Normal 2 16 2 4" xfId="6878"/>
    <cellStyle name="Normal 2 16 2 5" xfId="6879"/>
    <cellStyle name="Normal 2 16 2 6" xfId="6880"/>
    <cellStyle name="Normal 2 16 20" xfId="6881"/>
    <cellStyle name="Normal 2 16 21" xfId="6882"/>
    <cellStyle name="Normal 2 16 3" xfId="6883"/>
    <cellStyle name="Normal 2 16 3 2" xfId="6884"/>
    <cellStyle name="Normal 2 16 3 3" xfId="6885"/>
    <cellStyle name="Normal 2 16 3 4" xfId="6886"/>
    <cellStyle name="Normal 2 16 3 5" xfId="6887"/>
    <cellStyle name="Normal 2 16 3 6" xfId="6888"/>
    <cellStyle name="Normal 2 16 4" xfId="6889"/>
    <cellStyle name="Normal 2 16 4 2" xfId="6890"/>
    <cellStyle name="Normal 2 16 4 3" xfId="6891"/>
    <cellStyle name="Normal 2 16 4 4" xfId="6892"/>
    <cellStyle name="Normal 2 16 4 5" xfId="6893"/>
    <cellStyle name="Normal 2 16 4 6" xfId="6894"/>
    <cellStyle name="Normal 2 16 5" xfId="6895"/>
    <cellStyle name="Normal 2 16 5 2" xfId="6896"/>
    <cellStyle name="Normal 2 16 5 3" xfId="6897"/>
    <cellStyle name="Normal 2 16 5 4" xfId="6898"/>
    <cellStyle name="Normal 2 16 5 5" xfId="6899"/>
    <cellStyle name="Normal 2 16 5 6" xfId="6900"/>
    <cellStyle name="Normal 2 16 5 6 2" xfId="6901"/>
    <cellStyle name="Normal 2 16 5 6 3" xfId="6902"/>
    <cellStyle name="Normal 2 16 5 6 4" xfId="6903"/>
    <cellStyle name="Normal 2 16 6" xfId="6904"/>
    <cellStyle name="Normal 2 16 6 2" xfId="6905"/>
    <cellStyle name="Normal 2 16 6 3" xfId="6906"/>
    <cellStyle name="Normal 2 16 6 4" xfId="6907"/>
    <cellStyle name="Normal 2 16 6 5" xfId="6908"/>
    <cellStyle name="Normal 2 16 6 6" xfId="6909"/>
    <cellStyle name="Normal 2 16 6 6 2" xfId="6910"/>
    <cellStyle name="Normal 2 16 6 6 3" xfId="6911"/>
    <cellStyle name="Normal 2 16 6 6 4" xfId="6912"/>
    <cellStyle name="Normal 2 16 7" xfId="6913"/>
    <cellStyle name="Normal 2 16 7 2" xfId="6914"/>
    <cellStyle name="Normal 2 16 7 3" xfId="6915"/>
    <cellStyle name="Normal 2 16 7 4" xfId="6916"/>
    <cellStyle name="Normal 2 16 7 5" xfId="6917"/>
    <cellStyle name="Normal 2 16 7 6" xfId="6918"/>
    <cellStyle name="Normal 2 16 7 6 2" xfId="6919"/>
    <cellStyle name="Normal 2 16 7 6 2 2" xfId="6920"/>
    <cellStyle name="Normal 2 16 7 6 2 3" xfId="6921"/>
    <cellStyle name="Normal 2 16 7 6 2 4" xfId="6922"/>
    <cellStyle name="Normal 2 16 7 6 2 5" xfId="6923"/>
    <cellStyle name="Normal 2 16 7 6 3" xfId="6924"/>
    <cellStyle name="Normal 2 16 7 6 4" xfId="6925"/>
    <cellStyle name="Normal 2 16 7 6 5" xfId="6926"/>
    <cellStyle name="Normal 2 16 7 6 6" xfId="6927"/>
    <cellStyle name="Normal 2 16 7 6 7" xfId="6928"/>
    <cellStyle name="Normal 2 16 8" xfId="6929"/>
    <cellStyle name="Normal 2 16 8 2" xfId="6930"/>
    <cellStyle name="Normal 2 16 8 3" xfId="6931"/>
    <cellStyle name="Normal 2 16 8 4" xfId="6932"/>
    <cellStyle name="Normal 2 16 8 5" xfId="6933"/>
    <cellStyle name="Normal 2 16 8 6" xfId="6934"/>
    <cellStyle name="Normal 2 16 9" xfId="6935"/>
    <cellStyle name="Normal 2 16 9 2" xfId="6936"/>
    <cellStyle name="Normal 2 16 9 3" xfId="6937"/>
    <cellStyle name="Normal 2 16 9 4" xfId="6938"/>
    <cellStyle name="Normal 2 16 9 5" xfId="6939"/>
    <cellStyle name="Normal 2 16 9 6" xfId="6940"/>
    <cellStyle name="Normal 2 160" xfId="6941"/>
    <cellStyle name="Normal 2 161" xfId="6942"/>
    <cellStyle name="Normal 2 162" xfId="6943"/>
    <cellStyle name="Normal 2 163" xfId="6944"/>
    <cellStyle name="Normal 2 163 10" xfId="6945"/>
    <cellStyle name="Normal 2 163 100" xfId="14009"/>
    <cellStyle name="Normal 2 163 11" xfId="6946"/>
    <cellStyle name="Normal 2 163 11 10" xfId="6947"/>
    <cellStyle name="Normal 2 163 11 11" xfId="6948"/>
    <cellStyle name="Normal 2 163 11 12" xfId="6949"/>
    <cellStyle name="Normal 2 163 11 13" xfId="14010"/>
    <cellStyle name="Normal 2 163 11 14" xfId="14011"/>
    <cellStyle name="Normal 2 163 11 15" xfId="14012"/>
    <cellStyle name="Normal 2 163 11 16" xfId="14013"/>
    <cellStyle name="Normal 2 163 11 17" xfId="14014"/>
    <cellStyle name="Normal 2 163 11 18" xfId="14015"/>
    <cellStyle name="Normal 2 163 11 19" xfId="14016"/>
    <cellStyle name="Normal 2 163 11 2" xfId="6950"/>
    <cellStyle name="Normal 2 163 11 20" xfId="14017"/>
    <cellStyle name="Normal 2 163 11 3" xfId="6951"/>
    <cellStyle name="Normal 2 163 11 4" xfId="6952"/>
    <cellStyle name="Normal 2 163 11 5" xfId="6953"/>
    <cellStyle name="Normal 2 163 11 6" xfId="6954"/>
    <cellStyle name="Normal 2 163 11 7" xfId="6955"/>
    <cellStyle name="Normal 2 163 11 8" xfId="6956"/>
    <cellStyle name="Normal 2 163 11 9" xfId="6957"/>
    <cellStyle name="Normal 2 163 12" xfId="6958"/>
    <cellStyle name="Normal 2 163 12 10" xfId="6959"/>
    <cellStyle name="Normal 2 163 12 11" xfId="6960"/>
    <cellStyle name="Normal 2 163 12 12" xfId="6961"/>
    <cellStyle name="Normal 2 163 12 13" xfId="14018"/>
    <cellStyle name="Normal 2 163 12 14" xfId="14019"/>
    <cellStyle name="Normal 2 163 12 15" xfId="14020"/>
    <cellStyle name="Normal 2 163 12 16" xfId="14021"/>
    <cellStyle name="Normal 2 163 12 17" xfId="14022"/>
    <cellStyle name="Normal 2 163 12 18" xfId="14023"/>
    <cellStyle name="Normal 2 163 12 19" xfId="14024"/>
    <cellStyle name="Normal 2 163 12 2" xfId="6962"/>
    <cellStyle name="Normal 2 163 12 20" xfId="14025"/>
    <cellStyle name="Normal 2 163 12 3" xfId="6963"/>
    <cellStyle name="Normal 2 163 12 4" xfId="6964"/>
    <cellStyle name="Normal 2 163 12 5" xfId="6965"/>
    <cellStyle name="Normal 2 163 12 6" xfId="6966"/>
    <cellStyle name="Normal 2 163 12 7" xfId="6967"/>
    <cellStyle name="Normal 2 163 12 8" xfId="6968"/>
    <cellStyle name="Normal 2 163 12 9" xfId="6969"/>
    <cellStyle name="Normal 2 163 13" xfId="6970"/>
    <cellStyle name="Normal 2 163 13 10" xfId="6971"/>
    <cellStyle name="Normal 2 163 13 11" xfId="6972"/>
    <cellStyle name="Normal 2 163 13 12" xfId="6973"/>
    <cellStyle name="Normal 2 163 13 13" xfId="14026"/>
    <cellStyle name="Normal 2 163 13 14" xfId="14027"/>
    <cellStyle name="Normal 2 163 13 15" xfId="14028"/>
    <cellStyle name="Normal 2 163 13 16" xfId="14029"/>
    <cellStyle name="Normal 2 163 13 17" xfId="14030"/>
    <cellStyle name="Normal 2 163 13 18" xfId="14031"/>
    <cellStyle name="Normal 2 163 13 19" xfId="14032"/>
    <cellStyle name="Normal 2 163 13 2" xfId="6974"/>
    <cellStyle name="Normal 2 163 13 20" xfId="14033"/>
    <cellStyle name="Normal 2 163 13 3" xfId="6975"/>
    <cellStyle name="Normal 2 163 13 4" xfId="6976"/>
    <cellStyle name="Normal 2 163 13 5" xfId="6977"/>
    <cellStyle name="Normal 2 163 13 6" xfId="6978"/>
    <cellStyle name="Normal 2 163 13 7" xfId="6979"/>
    <cellStyle name="Normal 2 163 13 8" xfId="6980"/>
    <cellStyle name="Normal 2 163 13 9" xfId="6981"/>
    <cellStyle name="Normal 2 163 14" xfId="6982"/>
    <cellStyle name="Normal 2 163 14 10" xfId="6983"/>
    <cellStyle name="Normal 2 163 14 11" xfId="6984"/>
    <cellStyle name="Normal 2 163 14 12" xfId="6985"/>
    <cellStyle name="Normal 2 163 14 13" xfId="14034"/>
    <cellStyle name="Normal 2 163 14 14" xfId="14035"/>
    <cellStyle name="Normal 2 163 14 15" xfId="14036"/>
    <cellStyle name="Normal 2 163 14 16" xfId="14037"/>
    <cellStyle name="Normal 2 163 14 17" xfId="14038"/>
    <cellStyle name="Normal 2 163 14 18" xfId="14039"/>
    <cellStyle name="Normal 2 163 14 19" xfId="14040"/>
    <cellStyle name="Normal 2 163 14 2" xfId="6986"/>
    <cellStyle name="Normal 2 163 14 20" xfId="14041"/>
    <cellStyle name="Normal 2 163 14 3" xfId="6987"/>
    <cellStyle name="Normal 2 163 14 4" xfId="6988"/>
    <cellStyle name="Normal 2 163 14 5" xfId="6989"/>
    <cellStyle name="Normal 2 163 14 6" xfId="6990"/>
    <cellStyle name="Normal 2 163 14 7" xfId="6991"/>
    <cellStyle name="Normal 2 163 14 8" xfId="6992"/>
    <cellStyle name="Normal 2 163 14 9" xfId="6993"/>
    <cellStyle name="Normal 2 163 15" xfId="6994"/>
    <cellStyle name="Normal 2 163 15 10" xfId="6995"/>
    <cellStyle name="Normal 2 163 15 11" xfId="6996"/>
    <cellStyle name="Normal 2 163 15 12" xfId="6997"/>
    <cellStyle name="Normal 2 163 15 13" xfId="14042"/>
    <cellStyle name="Normal 2 163 15 14" xfId="14043"/>
    <cellStyle name="Normal 2 163 15 15" xfId="14044"/>
    <cellStyle name="Normal 2 163 15 16" xfId="14045"/>
    <cellStyle name="Normal 2 163 15 17" xfId="14046"/>
    <cellStyle name="Normal 2 163 15 18" xfId="14047"/>
    <cellStyle name="Normal 2 163 15 19" xfId="14048"/>
    <cellStyle name="Normal 2 163 15 2" xfId="6998"/>
    <cellStyle name="Normal 2 163 15 20" xfId="14049"/>
    <cellStyle name="Normal 2 163 15 3" xfId="6999"/>
    <cellStyle name="Normal 2 163 15 4" xfId="7000"/>
    <cellStyle name="Normal 2 163 15 5" xfId="7001"/>
    <cellStyle name="Normal 2 163 15 6" xfId="7002"/>
    <cellStyle name="Normal 2 163 15 7" xfId="7003"/>
    <cellStyle name="Normal 2 163 15 8" xfId="7004"/>
    <cellStyle name="Normal 2 163 15 9" xfId="7005"/>
    <cellStyle name="Normal 2 163 16" xfId="7006"/>
    <cellStyle name="Normal 2 163 16 10" xfId="7007"/>
    <cellStyle name="Normal 2 163 16 11" xfId="7008"/>
    <cellStyle name="Normal 2 163 16 12" xfId="7009"/>
    <cellStyle name="Normal 2 163 16 13" xfId="14050"/>
    <cellStyle name="Normal 2 163 16 14" xfId="14051"/>
    <cellStyle name="Normal 2 163 16 15" xfId="14052"/>
    <cellStyle name="Normal 2 163 16 16" xfId="14053"/>
    <cellStyle name="Normal 2 163 16 17" xfId="14054"/>
    <cellStyle name="Normal 2 163 16 18" xfId="14055"/>
    <cellStyle name="Normal 2 163 16 19" xfId="14056"/>
    <cellStyle name="Normal 2 163 16 2" xfId="7010"/>
    <cellStyle name="Normal 2 163 16 20" xfId="14057"/>
    <cellStyle name="Normal 2 163 16 3" xfId="7011"/>
    <cellStyle name="Normal 2 163 16 4" xfId="7012"/>
    <cellStyle name="Normal 2 163 16 5" xfId="7013"/>
    <cellStyle name="Normal 2 163 16 6" xfId="7014"/>
    <cellStyle name="Normal 2 163 16 7" xfId="7015"/>
    <cellStyle name="Normal 2 163 16 8" xfId="7016"/>
    <cellStyle name="Normal 2 163 16 9" xfId="7017"/>
    <cellStyle name="Normal 2 163 17" xfId="7018"/>
    <cellStyle name="Normal 2 163 17 10" xfId="7019"/>
    <cellStyle name="Normal 2 163 17 11" xfId="7020"/>
    <cellStyle name="Normal 2 163 17 12" xfId="7021"/>
    <cellStyle name="Normal 2 163 17 13" xfId="14058"/>
    <cellStyle name="Normal 2 163 17 14" xfId="14059"/>
    <cellStyle name="Normal 2 163 17 15" xfId="14060"/>
    <cellStyle name="Normal 2 163 17 16" xfId="14061"/>
    <cellStyle name="Normal 2 163 17 17" xfId="14062"/>
    <cellStyle name="Normal 2 163 17 18" xfId="14063"/>
    <cellStyle name="Normal 2 163 17 19" xfId="14064"/>
    <cellStyle name="Normal 2 163 17 2" xfId="7022"/>
    <cellStyle name="Normal 2 163 17 20" xfId="14065"/>
    <cellStyle name="Normal 2 163 17 3" xfId="7023"/>
    <cellStyle name="Normal 2 163 17 4" xfId="7024"/>
    <cellStyle name="Normal 2 163 17 5" xfId="7025"/>
    <cellStyle name="Normal 2 163 17 6" xfId="7026"/>
    <cellStyle name="Normal 2 163 17 7" xfId="7027"/>
    <cellStyle name="Normal 2 163 17 8" xfId="7028"/>
    <cellStyle name="Normal 2 163 17 9" xfId="7029"/>
    <cellStyle name="Normal 2 163 18" xfId="7030"/>
    <cellStyle name="Normal 2 163 18 10" xfId="7031"/>
    <cellStyle name="Normal 2 163 18 11" xfId="7032"/>
    <cellStyle name="Normal 2 163 18 12" xfId="7033"/>
    <cellStyle name="Normal 2 163 18 13" xfId="14066"/>
    <cellStyle name="Normal 2 163 18 14" xfId="14067"/>
    <cellStyle name="Normal 2 163 18 15" xfId="14068"/>
    <cellStyle name="Normal 2 163 18 16" xfId="14069"/>
    <cellStyle name="Normal 2 163 18 17" xfId="14070"/>
    <cellStyle name="Normal 2 163 18 18" xfId="14071"/>
    <cellStyle name="Normal 2 163 18 19" xfId="14072"/>
    <cellStyle name="Normal 2 163 18 2" xfId="7034"/>
    <cellStyle name="Normal 2 163 18 20" xfId="14073"/>
    <cellStyle name="Normal 2 163 18 3" xfId="7035"/>
    <cellStyle name="Normal 2 163 18 4" xfId="7036"/>
    <cellStyle name="Normal 2 163 18 5" xfId="7037"/>
    <cellStyle name="Normal 2 163 18 6" xfId="7038"/>
    <cellStyle name="Normal 2 163 18 7" xfId="7039"/>
    <cellStyle name="Normal 2 163 18 8" xfId="7040"/>
    <cellStyle name="Normal 2 163 18 9" xfId="7041"/>
    <cellStyle name="Normal 2 163 19" xfId="7042"/>
    <cellStyle name="Normal 2 163 19 10" xfId="7043"/>
    <cellStyle name="Normal 2 163 19 11" xfId="7044"/>
    <cellStyle name="Normal 2 163 19 12" xfId="7045"/>
    <cellStyle name="Normal 2 163 19 13" xfId="14074"/>
    <cellStyle name="Normal 2 163 19 14" xfId="14075"/>
    <cellStyle name="Normal 2 163 19 15" xfId="14076"/>
    <cellStyle name="Normal 2 163 19 16" xfId="14077"/>
    <cellStyle name="Normal 2 163 19 17" xfId="14078"/>
    <cellStyle name="Normal 2 163 19 18" xfId="14079"/>
    <cellStyle name="Normal 2 163 19 19" xfId="14080"/>
    <cellStyle name="Normal 2 163 19 2" xfId="7046"/>
    <cellStyle name="Normal 2 163 19 20" xfId="14081"/>
    <cellStyle name="Normal 2 163 19 3" xfId="7047"/>
    <cellStyle name="Normal 2 163 19 4" xfId="7048"/>
    <cellStyle name="Normal 2 163 19 5" xfId="7049"/>
    <cellStyle name="Normal 2 163 19 6" xfId="7050"/>
    <cellStyle name="Normal 2 163 19 7" xfId="7051"/>
    <cellStyle name="Normal 2 163 19 8" xfId="7052"/>
    <cellStyle name="Normal 2 163 19 9" xfId="7053"/>
    <cellStyle name="Normal 2 163 2" xfId="7054"/>
    <cellStyle name="Normal 2 163 2 10" xfId="7055"/>
    <cellStyle name="Normal 2 163 2 11" xfId="7056"/>
    <cellStyle name="Normal 2 163 2 12" xfId="7057"/>
    <cellStyle name="Normal 2 163 2 13" xfId="7058"/>
    <cellStyle name="Normal 2 163 2 14" xfId="7059"/>
    <cellStyle name="Normal 2 163 2 15" xfId="7060"/>
    <cellStyle name="Normal 2 163 2 16" xfId="7061"/>
    <cellStyle name="Normal 2 163 2 17" xfId="7062"/>
    <cellStyle name="Normal 2 163 2 18" xfId="7063"/>
    <cellStyle name="Normal 2 163 2 19" xfId="7064"/>
    <cellStyle name="Normal 2 163 2 2" xfId="7065"/>
    <cellStyle name="Normal 2 163 2 20" xfId="7066"/>
    <cellStyle name="Normal 2 163 2 21" xfId="7067"/>
    <cellStyle name="Normal 2 163 2 22" xfId="7068"/>
    <cellStyle name="Normal 2 163 2 23" xfId="7069"/>
    <cellStyle name="Normal 2 163 2 24" xfId="7070"/>
    <cellStyle name="Normal 2 163 2 25" xfId="7071"/>
    <cellStyle name="Normal 2 163 2 26" xfId="7072"/>
    <cellStyle name="Normal 2 163 2 27" xfId="7073"/>
    <cellStyle name="Normal 2 163 2 28" xfId="7074"/>
    <cellStyle name="Normal 2 163 2 29" xfId="7075"/>
    <cellStyle name="Normal 2 163 2 3" xfId="7076"/>
    <cellStyle name="Normal 2 163 2 30" xfId="7077"/>
    <cellStyle name="Normal 2 163 2 31" xfId="7078"/>
    <cellStyle name="Normal 2 163 2 32" xfId="7079"/>
    <cellStyle name="Normal 2 163 2 33" xfId="7080"/>
    <cellStyle name="Normal 2 163 2 34" xfId="7081"/>
    <cellStyle name="Normal 2 163 2 35" xfId="7082"/>
    <cellStyle name="Normal 2 163 2 36" xfId="7083"/>
    <cellStyle name="Normal 2 163 2 37" xfId="7084"/>
    <cellStyle name="Normal 2 163 2 38" xfId="7085"/>
    <cellStyle name="Normal 2 163 2 39" xfId="7086"/>
    <cellStyle name="Normal 2 163 2 4" xfId="7087"/>
    <cellStyle name="Normal 2 163 2 40" xfId="7088"/>
    <cellStyle name="Normal 2 163 2 41" xfId="7089"/>
    <cellStyle name="Normal 2 163 2 42" xfId="7090"/>
    <cellStyle name="Normal 2 163 2 43" xfId="7091"/>
    <cellStyle name="Normal 2 163 2 44" xfId="7092"/>
    <cellStyle name="Normal 2 163 2 45" xfId="7093"/>
    <cellStyle name="Normal 2 163 2 46" xfId="7094"/>
    <cellStyle name="Normal 2 163 2 47" xfId="7095"/>
    <cellStyle name="Normal 2 163 2 48" xfId="7096"/>
    <cellStyle name="Normal 2 163 2 49" xfId="7097"/>
    <cellStyle name="Normal 2 163 2 5" xfId="7098"/>
    <cellStyle name="Normal 2 163 2 50" xfId="7099"/>
    <cellStyle name="Normal 2 163 2 51" xfId="7100"/>
    <cellStyle name="Normal 2 163 2 52" xfId="7101"/>
    <cellStyle name="Normal 2 163 2 53" xfId="7102"/>
    <cellStyle name="Normal 2 163 2 54" xfId="7103"/>
    <cellStyle name="Normal 2 163 2 55" xfId="7104"/>
    <cellStyle name="Normal 2 163 2 56" xfId="7105"/>
    <cellStyle name="Normal 2 163 2 57" xfId="7106"/>
    <cellStyle name="Normal 2 163 2 58" xfId="7107"/>
    <cellStyle name="Normal 2 163 2 59" xfId="7108"/>
    <cellStyle name="Normal 2 163 2 6" xfId="7109"/>
    <cellStyle name="Normal 2 163 2 60" xfId="7110"/>
    <cellStyle name="Normal 2 163 2 61" xfId="7111"/>
    <cellStyle name="Normal 2 163 2 62" xfId="7112"/>
    <cellStyle name="Normal 2 163 2 63" xfId="7113"/>
    <cellStyle name="Normal 2 163 2 64" xfId="7114"/>
    <cellStyle name="Normal 2 163 2 65" xfId="7115"/>
    <cellStyle name="Normal 2 163 2 66" xfId="7116"/>
    <cellStyle name="Normal 2 163 2 67" xfId="7117"/>
    <cellStyle name="Normal 2 163 2 68" xfId="7118"/>
    <cellStyle name="Normal 2 163 2 69" xfId="7119"/>
    <cellStyle name="Normal 2 163 2 7" xfId="7120"/>
    <cellStyle name="Normal 2 163 2 70" xfId="7121"/>
    <cellStyle name="Normal 2 163 2 71" xfId="7122"/>
    <cellStyle name="Normal 2 163 2 72" xfId="7123"/>
    <cellStyle name="Normal 2 163 2 73" xfId="7124"/>
    <cellStyle name="Normal 2 163 2 74" xfId="7125"/>
    <cellStyle name="Normal 2 163 2 75" xfId="7126"/>
    <cellStyle name="Normal 2 163 2 76" xfId="7127"/>
    <cellStyle name="Normal 2 163 2 77" xfId="7128"/>
    <cellStyle name="Normal 2 163 2 78" xfId="7129"/>
    <cellStyle name="Normal 2 163 2 79" xfId="7130"/>
    <cellStyle name="Normal 2 163 2 8" xfId="7131"/>
    <cellStyle name="Normal 2 163 2 80" xfId="7132"/>
    <cellStyle name="Normal 2 163 2 81" xfId="7133"/>
    <cellStyle name="Normal 2 163 2 82" xfId="7134"/>
    <cellStyle name="Normal 2 163 2 83" xfId="7135"/>
    <cellStyle name="Normal 2 163 2 84" xfId="7136"/>
    <cellStyle name="Normal 2 163 2 85" xfId="14082"/>
    <cellStyle name="Normal 2 163 2 86" xfId="14083"/>
    <cellStyle name="Normal 2 163 2 87" xfId="14084"/>
    <cellStyle name="Normal 2 163 2 88" xfId="14085"/>
    <cellStyle name="Normal 2 163 2 89" xfId="14086"/>
    <cellStyle name="Normal 2 163 2 9" xfId="7137"/>
    <cellStyle name="Normal 2 163 2 90" xfId="14087"/>
    <cellStyle name="Normal 2 163 2 91" xfId="14088"/>
    <cellStyle name="Normal 2 163 2 92" xfId="14089"/>
    <cellStyle name="Normal 2 163 20" xfId="7138"/>
    <cellStyle name="Normal 2 163 20 10" xfId="7139"/>
    <cellStyle name="Normal 2 163 20 11" xfId="7140"/>
    <cellStyle name="Normal 2 163 20 12" xfId="7141"/>
    <cellStyle name="Normal 2 163 20 13" xfId="14090"/>
    <cellStyle name="Normal 2 163 20 14" xfId="14091"/>
    <cellStyle name="Normal 2 163 20 15" xfId="14092"/>
    <cellStyle name="Normal 2 163 20 16" xfId="14093"/>
    <cellStyle name="Normal 2 163 20 17" xfId="14094"/>
    <cellStyle name="Normal 2 163 20 18" xfId="14095"/>
    <cellStyle name="Normal 2 163 20 19" xfId="14096"/>
    <cellStyle name="Normal 2 163 20 2" xfId="7142"/>
    <cellStyle name="Normal 2 163 20 20" xfId="14097"/>
    <cellStyle name="Normal 2 163 20 3" xfId="7143"/>
    <cellStyle name="Normal 2 163 20 4" xfId="7144"/>
    <cellStyle name="Normal 2 163 20 5" xfId="7145"/>
    <cellStyle name="Normal 2 163 20 6" xfId="7146"/>
    <cellStyle name="Normal 2 163 20 7" xfId="7147"/>
    <cellStyle name="Normal 2 163 20 8" xfId="7148"/>
    <cellStyle name="Normal 2 163 20 9" xfId="7149"/>
    <cellStyle name="Normal 2 163 21" xfId="7150"/>
    <cellStyle name="Normal 2 163 21 10" xfId="7151"/>
    <cellStyle name="Normal 2 163 21 11" xfId="7152"/>
    <cellStyle name="Normal 2 163 21 12" xfId="7153"/>
    <cellStyle name="Normal 2 163 21 13" xfId="14098"/>
    <cellStyle name="Normal 2 163 21 14" xfId="14099"/>
    <cellStyle name="Normal 2 163 21 15" xfId="14100"/>
    <cellStyle name="Normal 2 163 21 16" xfId="14101"/>
    <cellStyle name="Normal 2 163 21 17" xfId="14102"/>
    <cellStyle name="Normal 2 163 21 18" xfId="14103"/>
    <cellStyle name="Normal 2 163 21 19" xfId="14104"/>
    <cellStyle name="Normal 2 163 21 2" xfId="7154"/>
    <cellStyle name="Normal 2 163 21 20" xfId="14105"/>
    <cellStyle name="Normal 2 163 21 3" xfId="7155"/>
    <cellStyle name="Normal 2 163 21 4" xfId="7156"/>
    <cellStyle name="Normal 2 163 21 5" xfId="7157"/>
    <cellStyle name="Normal 2 163 21 6" xfId="7158"/>
    <cellStyle name="Normal 2 163 21 7" xfId="7159"/>
    <cellStyle name="Normal 2 163 21 8" xfId="7160"/>
    <cellStyle name="Normal 2 163 21 9" xfId="7161"/>
    <cellStyle name="Normal 2 163 22" xfId="7162"/>
    <cellStyle name="Normal 2 163 22 10" xfId="7163"/>
    <cellStyle name="Normal 2 163 22 11" xfId="7164"/>
    <cellStyle name="Normal 2 163 22 12" xfId="7165"/>
    <cellStyle name="Normal 2 163 22 13" xfId="14106"/>
    <cellStyle name="Normal 2 163 22 14" xfId="14107"/>
    <cellStyle name="Normal 2 163 22 15" xfId="14108"/>
    <cellStyle name="Normal 2 163 22 16" xfId="14109"/>
    <cellStyle name="Normal 2 163 22 17" xfId="14110"/>
    <cellStyle name="Normal 2 163 22 18" xfId="14111"/>
    <cellStyle name="Normal 2 163 22 19" xfId="14112"/>
    <cellStyle name="Normal 2 163 22 2" xfId="7166"/>
    <cellStyle name="Normal 2 163 22 20" xfId="14113"/>
    <cellStyle name="Normal 2 163 22 3" xfId="7167"/>
    <cellStyle name="Normal 2 163 22 4" xfId="7168"/>
    <cellStyle name="Normal 2 163 22 5" xfId="7169"/>
    <cellStyle name="Normal 2 163 22 6" xfId="7170"/>
    <cellStyle name="Normal 2 163 22 7" xfId="7171"/>
    <cellStyle name="Normal 2 163 22 8" xfId="7172"/>
    <cellStyle name="Normal 2 163 22 9" xfId="7173"/>
    <cellStyle name="Normal 2 163 23" xfId="7174"/>
    <cellStyle name="Normal 2 163 23 10" xfId="7175"/>
    <cellStyle name="Normal 2 163 23 11" xfId="7176"/>
    <cellStyle name="Normal 2 163 23 12" xfId="7177"/>
    <cellStyle name="Normal 2 163 23 13" xfId="14114"/>
    <cellStyle name="Normal 2 163 23 14" xfId="14115"/>
    <cellStyle name="Normal 2 163 23 15" xfId="14116"/>
    <cellStyle name="Normal 2 163 23 16" xfId="14117"/>
    <cellStyle name="Normal 2 163 23 17" xfId="14118"/>
    <cellStyle name="Normal 2 163 23 18" xfId="14119"/>
    <cellStyle name="Normal 2 163 23 19" xfId="14120"/>
    <cellStyle name="Normal 2 163 23 2" xfId="7178"/>
    <cellStyle name="Normal 2 163 23 20" xfId="14121"/>
    <cellStyle name="Normal 2 163 23 3" xfId="7179"/>
    <cellStyle name="Normal 2 163 23 4" xfId="7180"/>
    <cellStyle name="Normal 2 163 23 5" xfId="7181"/>
    <cellStyle name="Normal 2 163 23 6" xfId="7182"/>
    <cellStyle name="Normal 2 163 23 7" xfId="7183"/>
    <cellStyle name="Normal 2 163 23 8" xfId="7184"/>
    <cellStyle name="Normal 2 163 23 9" xfId="7185"/>
    <cellStyle name="Normal 2 163 24" xfId="7186"/>
    <cellStyle name="Normal 2 163 24 10" xfId="7187"/>
    <cellStyle name="Normal 2 163 24 11" xfId="7188"/>
    <cellStyle name="Normal 2 163 24 12" xfId="7189"/>
    <cellStyle name="Normal 2 163 24 13" xfId="14122"/>
    <cellStyle name="Normal 2 163 24 14" xfId="14123"/>
    <cellStyle name="Normal 2 163 24 15" xfId="14124"/>
    <cellStyle name="Normal 2 163 24 16" xfId="14125"/>
    <cellStyle name="Normal 2 163 24 17" xfId="14126"/>
    <cellStyle name="Normal 2 163 24 18" xfId="14127"/>
    <cellStyle name="Normal 2 163 24 19" xfId="14128"/>
    <cellStyle name="Normal 2 163 24 2" xfId="7190"/>
    <cellStyle name="Normal 2 163 24 20" xfId="14129"/>
    <cellStyle name="Normal 2 163 24 3" xfId="7191"/>
    <cellStyle name="Normal 2 163 24 4" xfId="7192"/>
    <cellStyle name="Normal 2 163 24 5" xfId="7193"/>
    <cellStyle name="Normal 2 163 24 6" xfId="7194"/>
    <cellStyle name="Normal 2 163 24 7" xfId="7195"/>
    <cellStyle name="Normal 2 163 24 8" xfId="7196"/>
    <cellStyle name="Normal 2 163 24 9" xfId="7197"/>
    <cellStyle name="Normal 2 163 25" xfId="7198"/>
    <cellStyle name="Normal 2 163 25 10" xfId="7199"/>
    <cellStyle name="Normal 2 163 25 11" xfId="7200"/>
    <cellStyle name="Normal 2 163 25 12" xfId="7201"/>
    <cellStyle name="Normal 2 163 25 13" xfId="14130"/>
    <cellStyle name="Normal 2 163 25 14" xfId="14131"/>
    <cellStyle name="Normal 2 163 25 15" xfId="14132"/>
    <cellStyle name="Normal 2 163 25 16" xfId="14133"/>
    <cellStyle name="Normal 2 163 25 17" xfId="14134"/>
    <cellStyle name="Normal 2 163 25 18" xfId="14135"/>
    <cellStyle name="Normal 2 163 25 19" xfId="14136"/>
    <cellStyle name="Normal 2 163 25 2" xfId="7202"/>
    <cellStyle name="Normal 2 163 25 20" xfId="14137"/>
    <cellStyle name="Normal 2 163 25 3" xfId="7203"/>
    <cellStyle name="Normal 2 163 25 4" xfId="7204"/>
    <cellStyle name="Normal 2 163 25 5" xfId="7205"/>
    <cellStyle name="Normal 2 163 25 6" xfId="7206"/>
    <cellStyle name="Normal 2 163 25 7" xfId="7207"/>
    <cellStyle name="Normal 2 163 25 8" xfId="7208"/>
    <cellStyle name="Normal 2 163 25 9" xfId="7209"/>
    <cellStyle name="Normal 2 163 26" xfId="7210"/>
    <cellStyle name="Normal 2 163 26 10" xfId="7211"/>
    <cellStyle name="Normal 2 163 26 11" xfId="7212"/>
    <cellStyle name="Normal 2 163 26 12" xfId="7213"/>
    <cellStyle name="Normal 2 163 26 13" xfId="14138"/>
    <cellStyle name="Normal 2 163 26 14" xfId="14139"/>
    <cellStyle name="Normal 2 163 26 15" xfId="14140"/>
    <cellStyle name="Normal 2 163 26 16" xfId="14141"/>
    <cellStyle name="Normal 2 163 26 17" xfId="14142"/>
    <cellStyle name="Normal 2 163 26 18" xfId="14143"/>
    <cellStyle name="Normal 2 163 26 19" xfId="14144"/>
    <cellStyle name="Normal 2 163 26 2" xfId="7214"/>
    <cellStyle name="Normal 2 163 26 20" xfId="14145"/>
    <cellStyle name="Normal 2 163 26 3" xfId="7215"/>
    <cellStyle name="Normal 2 163 26 4" xfId="7216"/>
    <cellStyle name="Normal 2 163 26 5" xfId="7217"/>
    <cellStyle name="Normal 2 163 26 6" xfId="7218"/>
    <cellStyle name="Normal 2 163 26 7" xfId="7219"/>
    <cellStyle name="Normal 2 163 26 8" xfId="7220"/>
    <cellStyle name="Normal 2 163 26 9" xfId="7221"/>
    <cellStyle name="Normal 2 163 27" xfId="7222"/>
    <cellStyle name="Normal 2 163 27 10" xfId="7223"/>
    <cellStyle name="Normal 2 163 27 11" xfId="7224"/>
    <cellStyle name="Normal 2 163 27 12" xfId="7225"/>
    <cellStyle name="Normal 2 163 27 13" xfId="14146"/>
    <cellStyle name="Normal 2 163 27 14" xfId="14147"/>
    <cellStyle name="Normal 2 163 27 15" xfId="14148"/>
    <cellStyle name="Normal 2 163 27 16" xfId="14149"/>
    <cellStyle name="Normal 2 163 27 17" xfId="14150"/>
    <cellStyle name="Normal 2 163 27 18" xfId="14151"/>
    <cellStyle name="Normal 2 163 27 19" xfId="14152"/>
    <cellStyle name="Normal 2 163 27 2" xfId="7226"/>
    <cellStyle name="Normal 2 163 27 20" xfId="14153"/>
    <cellStyle name="Normal 2 163 27 3" xfId="7227"/>
    <cellStyle name="Normal 2 163 27 4" xfId="7228"/>
    <cellStyle name="Normal 2 163 27 5" xfId="7229"/>
    <cellStyle name="Normal 2 163 27 6" xfId="7230"/>
    <cellStyle name="Normal 2 163 27 7" xfId="7231"/>
    <cellStyle name="Normal 2 163 27 8" xfId="7232"/>
    <cellStyle name="Normal 2 163 27 9" xfId="7233"/>
    <cellStyle name="Normal 2 163 28" xfId="7234"/>
    <cellStyle name="Normal 2 163 28 10" xfId="7235"/>
    <cellStyle name="Normal 2 163 28 11" xfId="7236"/>
    <cellStyle name="Normal 2 163 28 12" xfId="7237"/>
    <cellStyle name="Normal 2 163 28 13" xfId="14154"/>
    <cellStyle name="Normal 2 163 28 14" xfId="14155"/>
    <cellStyle name="Normal 2 163 28 15" xfId="14156"/>
    <cellStyle name="Normal 2 163 28 16" xfId="14157"/>
    <cellStyle name="Normal 2 163 28 17" xfId="14158"/>
    <cellStyle name="Normal 2 163 28 18" xfId="14159"/>
    <cellStyle name="Normal 2 163 28 19" xfId="14160"/>
    <cellStyle name="Normal 2 163 28 2" xfId="7238"/>
    <cellStyle name="Normal 2 163 28 20" xfId="14161"/>
    <cellStyle name="Normal 2 163 28 3" xfId="7239"/>
    <cellStyle name="Normal 2 163 28 4" xfId="7240"/>
    <cellStyle name="Normal 2 163 28 5" xfId="7241"/>
    <cellStyle name="Normal 2 163 28 6" xfId="7242"/>
    <cellStyle name="Normal 2 163 28 7" xfId="7243"/>
    <cellStyle name="Normal 2 163 28 8" xfId="7244"/>
    <cellStyle name="Normal 2 163 28 9" xfId="7245"/>
    <cellStyle name="Normal 2 163 29" xfId="7246"/>
    <cellStyle name="Normal 2 163 29 10" xfId="7247"/>
    <cellStyle name="Normal 2 163 29 11" xfId="7248"/>
    <cellStyle name="Normal 2 163 29 12" xfId="7249"/>
    <cellStyle name="Normal 2 163 29 13" xfId="14162"/>
    <cellStyle name="Normal 2 163 29 14" xfId="14163"/>
    <cellStyle name="Normal 2 163 29 15" xfId="14164"/>
    <cellStyle name="Normal 2 163 29 16" xfId="14165"/>
    <cellStyle name="Normal 2 163 29 17" xfId="14166"/>
    <cellStyle name="Normal 2 163 29 18" xfId="14167"/>
    <cellStyle name="Normal 2 163 29 19" xfId="14168"/>
    <cellStyle name="Normal 2 163 29 2" xfId="7250"/>
    <cellStyle name="Normal 2 163 29 20" xfId="14169"/>
    <cellStyle name="Normal 2 163 29 3" xfId="7251"/>
    <cellStyle name="Normal 2 163 29 4" xfId="7252"/>
    <cellStyle name="Normal 2 163 29 5" xfId="7253"/>
    <cellStyle name="Normal 2 163 29 6" xfId="7254"/>
    <cellStyle name="Normal 2 163 29 7" xfId="7255"/>
    <cellStyle name="Normal 2 163 29 8" xfId="7256"/>
    <cellStyle name="Normal 2 163 29 9" xfId="7257"/>
    <cellStyle name="Normal 2 163 3" xfId="7258"/>
    <cellStyle name="Normal 2 163 30" xfId="7259"/>
    <cellStyle name="Normal 2 163 30 10" xfId="7260"/>
    <cellStyle name="Normal 2 163 30 11" xfId="7261"/>
    <cellStyle name="Normal 2 163 30 12" xfId="7262"/>
    <cellStyle name="Normal 2 163 30 13" xfId="14170"/>
    <cellStyle name="Normal 2 163 30 14" xfId="14171"/>
    <cellStyle name="Normal 2 163 30 15" xfId="14172"/>
    <cellStyle name="Normal 2 163 30 16" xfId="14173"/>
    <cellStyle name="Normal 2 163 30 17" xfId="14174"/>
    <cellStyle name="Normal 2 163 30 18" xfId="14175"/>
    <cellStyle name="Normal 2 163 30 19" xfId="14176"/>
    <cellStyle name="Normal 2 163 30 2" xfId="7263"/>
    <cellStyle name="Normal 2 163 30 20" xfId="14177"/>
    <cellStyle name="Normal 2 163 30 3" xfId="7264"/>
    <cellStyle name="Normal 2 163 30 4" xfId="7265"/>
    <cellStyle name="Normal 2 163 30 5" xfId="7266"/>
    <cellStyle name="Normal 2 163 30 6" xfId="7267"/>
    <cellStyle name="Normal 2 163 30 7" xfId="7268"/>
    <cellStyle name="Normal 2 163 30 8" xfId="7269"/>
    <cellStyle name="Normal 2 163 30 9" xfId="7270"/>
    <cellStyle name="Normal 2 163 31" xfId="7271"/>
    <cellStyle name="Normal 2 163 31 10" xfId="7272"/>
    <cellStyle name="Normal 2 163 31 11" xfId="7273"/>
    <cellStyle name="Normal 2 163 31 12" xfId="7274"/>
    <cellStyle name="Normal 2 163 31 13" xfId="14178"/>
    <cellStyle name="Normal 2 163 31 14" xfId="14179"/>
    <cellStyle name="Normal 2 163 31 15" xfId="14180"/>
    <cellStyle name="Normal 2 163 31 16" xfId="14181"/>
    <cellStyle name="Normal 2 163 31 17" xfId="14182"/>
    <cellStyle name="Normal 2 163 31 18" xfId="14183"/>
    <cellStyle name="Normal 2 163 31 19" xfId="14184"/>
    <cellStyle name="Normal 2 163 31 2" xfId="7275"/>
    <cellStyle name="Normal 2 163 31 20" xfId="14185"/>
    <cellStyle name="Normal 2 163 31 3" xfId="7276"/>
    <cellStyle name="Normal 2 163 31 4" xfId="7277"/>
    <cellStyle name="Normal 2 163 31 5" xfId="7278"/>
    <cellStyle name="Normal 2 163 31 6" xfId="7279"/>
    <cellStyle name="Normal 2 163 31 7" xfId="7280"/>
    <cellStyle name="Normal 2 163 31 8" xfId="7281"/>
    <cellStyle name="Normal 2 163 31 9" xfId="7282"/>
    <cellStyle name="Normal 2 163 32" xfId="7283"/>
    <cellStyle name="Normal 2 163 32 10" xfId="7284"/>
    <cellStyle name="Normal 2 163 32 11" xfId="7285"/>
    <cellStyle name="Normal 2 163 32 12" xfId="7286"/>
    <cellStyle name="Normal 2 163 32 13" xfId="14186"/>
    <cellStyle name="Normal 2 163 32 14" xfId="14187"/>
    <cellStyle name="Normal 2 163 32 15" xfId="14188"/>
    <cellStyle name="Normal 2 163 32 16" xfId="14189"/>
    <cellStyle name="Normal 2 163 32 17" xfId="14190"/>
    <cellStyle name="Normal 2 163 32 18" xfId="14191"/>
    <cellStyle name="Normal 2 163 32 19" xfId="14192"/>
    <cellStyle name="Normal 2 163 32 2" xfId="7287"/>
    <cellStyle name="Normal 2 163 32 20" xfId="14193"/>
    <cellStyle name="Normal 2 163 32 3" xfId="7288"/>
    <cellStyle name="Normal 2 163 32 4" xfId="7289"/>
    <cellStyle name="Normal 2 163 32 5" xfId="7290"/>
    <cellStyle name="Normal 2 163 32 6" xfId="7291"/>
    <cellStyle name="Normal 2 163 32 7" xfId="7292"/>
    <cellStyle name="Normal 2 163 32 8" xfId="7293"/>
    <cellStyle name="Normal 2 163 32 9" xfId="7294"/>
    <cellStyle name="Normal 2 163 33" xfId="7295"/>
    <cellStyle name="Normal 2 163 33 10" xfId="7296"/>
    <cellStyle name="Normal 2 163 33 11" xfId="7297"/>
    <cellStyle name="Normal 2 163 33 12" xfId="7298"/>
    <cellStyle name="Normal 2 163 33 13" xfId="14194"/>
    <cellStyle name="Normal 2 163 33 14" xfId="14195"/>
    <cellStyle name="Normal 2 163 33 15" xfId="14196"/>
    <cellStyle name="Normal 2 163 33 16" xfId="14197"/>
    <cellStyle name="Normal 2 163 33 17" xfId="14198"/>
    <cellStyle name="Normal 2 163 33 18" xfId="14199"/>
    <cellStyle name="Normal 2 163 33 19" xfId="14200"/>
    <cellStyle name="Normal 2 163 33 2" xfId="7299"/>
    <cellStyle name="Normal 2 163 33 20" xfId="14201"/>
    <cellStyle name="Normal 2 163 33 3" xfId="7300"/>
    <cellStyle name="Normal 2 163 33 4" xfId="7301"/>
    <cellStyle name="Normal 2 163 33 5" xfId="7302"/>
    <cellStyle name="Normal 2 163 33 6" xfId="7303"/>
    <cellStyle name="Normal 2 163 33 7" xfId="7304"/>
    <cellStyle name="Normal 2 163 33 8" xfId="7305"/>
    <cellStyle name="Normal 2 163 33 9" xfId="7306"/>
    <cellStyle name="Normal 2 163 34" xfId="7307"/>
    <cellStyle name="Normal 2 163 34 10" xfId="7308"/>
    <cellStyle name="Normal 2 163 34 11" xfId="7309"/>
    <cellStyle name="Normal 2 163 34 12" xfId="7310"/>
    <cellStyle name="Normal 2 163 34 13" xfId="14202"/>
    <cellStyle name="Normal 2 163 34 14" xfId="14203"/>
    <cellStyle name="Normal 2 163 34 15" xfId="14204"/>
    <cellStyle name="Normal 2 163 34 16" xfId="14205"/>
    <cellStyle name="Normal 2 163 34 17" xfId="14206"/>
    <cellStyle name="Normal 2 163 34 18" xfId="14207"/>
    <cellStyle name="Normal 2 163 34 19" xfId="14208"/>
    <cellStyle name="Normal 2 163 34 2" xfId="7311"/>
    <cellStyle name="Normal 2 163 34 20" xfId="14209"/>
    <cellStyle name="Normal 2 163 34 3" xfId="7312"/>
    <cellStyle name="Normal 2 163 34 4" xfId="7313"/>
    <cellStyle name="Normal 2 163 34 5" xfId="7314"/>
    <cellStyle name="Normal 2 163 34 6" xfId="7315"/>
    <cellStyle name="Normal 2 163 34 7" xfId="7316"/>
    <cellStyle name="Normal 2 163 34 8" xfId="7317"/>
    <cellStyle name="Normal 2 163 34 9" xfId="7318"/>
    <cellStyle name="Normal 2 163 35" xfId="7319"/>
    <cellStyle name="Normal 2 163 35 10" xfId="7320"/>
    <cellStyle name="Normal 2 163 35 11" xfId="7321"/>
    <cellStyle name="Normal 2 163 35 12" xfId="7322"/>
    <cellStyle name="Normal 2 163 35 13" xfId="14210"/>
    <cellStyle name="Normal 2 163 35 14" xfId="14211"/>
    <cellStyle name="Normal 2 163 35 15" xfId="14212"/>
    <cellStyle name="Normal 2 163 35 16" xfId="14213"/>
    <cellStyle name="Normal 2 163 35 17" xfId="14214"/>
    <cellStyle name="Normal 2 163 35 18" xfId="14215"/>
    <cellStyle name="Normal 2 163 35 19" xfId="14216"/>
    <cellStyle name="Normal 2 163 35 2" xfId="7323"/>
    <cellStyle name="Normal 2 163 35 20" xfId="14217"/>
    <cellStyle name="Normal 2 163 35 3" xfId="7324"/>
    <cellStyle name="Normal 2 163 35 4" xfId="7325"/>
    <cellStyle name="Normal 2 163 35 5" xfId="7326"/>
    <cellStyle name="Normal 2 163 35 6" xfId="7327"/>
    <cellStyle name="Normal 2 163 35 7" xfId="7328"/>
    <cellStyle name="Normal 2 163 35 8" xfId="7329"/>
    <cellStyle name="Normal 2 163 35 9" xfId="7330"/>
    <cellStyle name="Normal 2 163 36" xfId="7331"/>
    <cellStyle name="Normal 2 163 36 10" xfId="7332"/>
    <cellStyle name="Normal 2 163 36 11" xfId="7333"/>
    <cellStyle name="Normal 2 163 36 12" xfId="7334"/>
    <cellStyle name="Normal 2 163 36 13" xfId="14218"/>
    <cellStyle name="Normal 2 163 36 14" xfId="14219"/>
    <cellStyle name="Normal 2 163 36 15" xfId="14220"/>
    <cellStyle name="Normal 2 163 36 16" xfId="14221"/>
    <cellStyle name="Normal 2 163 36 17" xfId="14222"/>
    <cellStyle name="Normal 2 163 36 18" xfId="14223"/>
    <cellStyle name="Normal 2 163 36 19" xfId="14224"/>
    <cellStyle name="Normal 2 163 36 2" xfId="7335"/>
    <cellStyle name="Normal 2 163 36 20" xfId="14225"/>
    <cellStyle name="Normal 2 163 36 3" xfId="7336"/>
    <cellStyle name="Normal 2 163 36 4" xfId="7337"/>
    <cellStyle name="Normal 2 163 36 5" xfId="7338"/>
    <cellStyle name="Normal 2 163 36 6" xfId="7339"/>
    <cellStyle name="Normal 2 163 36 7" xfId="7340"/>
    <cellStyle name="Normal 2 163 36 8" xfId="7341"/>
    <cellStyle name="Normal 2 163 36 9" xfId="7342"/>
    <cellStyle name="Normal 2 163 37" xfId="7343"/>
    <cellStyle name="Normal 2 163 37 10" xfId="7344"/>
    <cellStyle name="Normal 2 163 37 11" xfId="7345"/>
    <cellStyle name="Normal 2 163 37 12" xfId="7346"/>
    <cellStyle name="Normal 2 163 37 13" xfId="14226"/>
    <cellStyle name="Normal 2 163 37 14" xfId="14227"/>
    <cellStyle name="Normal 2 163 37 15" xfId="14228"/>
    <cellStyle name="Normal 2 163 37 16" xfId="14229"/>
    <cellStyle name="Normal 2 163 37 17" xfId="14230"/>
    <cellStyle name="Normal 2 163 37 18" xfId="14231"/>
    <cellStyle name="Normal 2 163 37 19" xfId="14232"/>
    <cellStyle name="Normal 2 163 37 2" xfId="7347"/>
    <cellStyle name="Normal 2 163 37 20" xfId="14233"/>
    <cellStyle name="Normal 2 163 37 3" xfId="7348"/>
    <cellStyle name="Normal 2 163 37 4" xfId="7349"/>
    <cellStyle name="Normal 2 163 37 5" xfId="7350"/>
    <cellStyle name="Normal 2 163 37 6" xfId="7351"/>
    <cellStyle name="Normal 2 163 37 7" xfId="7352"/>
    <cellStyle name="Normal 2 163 37 8" xfId="7353"/>
    <cellStyle name="Normal 2 163 37 9" xfId="7354"/>
    <cellStyle name="Normal 2 163 38" xfId="7355"/>
    <cellStyle name="Normal 2 163 38 10" xfId="7356"/>
    <cellStyle name="Normal 2 163 38 11" xfId="7357"/>
    <cellStyle name="Normal 2 163 38 12" xfId="7358"/>
    <cellStyle name="Normal 2 163 38 13" xfId="14234"/>
    <cellStyle name="Normal 2 163 38 14" xfId="14235"/>
    <cellStyle name="Normal 2 163 38 15" xfId="14236"/>
    <cellStyle name="Normal 2 163 38 16" xfId="14237"/>
    <cellStyle name="Normal 2 163 38 17" xfId="14238"/>
    <cellStyle name="Normal 2 163 38 18" xfId="14239"/>
    <cellStyle name="Normal 2 163 38 19" xfId="14240"/>
    <cellStyle name="Normal 2 163 38 2" xfId="7359"/>
    <cellStyle name="Normal 2 163 38 20" xfId="14241"/>
    <cellStyle name="Normal 2 163 38 3" xfId="7360"/>
    <cellStyle name="Normal 2 163 38 4" xfId="7361"/>
    <cellStyle name="Normal 2 163 38 5" xfId="7362"/>
    <cellStyle name="Normal 2 163 38 6" xfId="7363"/>
    <cellStyle name="Normal 2 163 38 7" xfId="7364"/>
    <cellStyle name="Normal 2 163 38 8" xfId="7365"/>
    <cellStyle name="Normal 2 163 38 9" xfId="7366"/>
    <cellStyle name="Normal 2 163 39" xfId="7367"/>
    <cellStyle name="Normal 2 163 39 10" xfId="7368"/>
    <cellStyle name="Normal 2 163 39 11" xfId="7369"/>
    <cellStyle name="Normal 2 163 39 12" xfId="7370"/>
    <cellStyle name="Normal 2 163 39 13" xfId="14242"/>
    <cellStyle name="Normal 2 163 39 14" xfId="14243"/>
    <cellStyle name="Normal 2 163 39 15" xfId="14244"/>
    <cellStyle name="Normal 2 163 39 16" xfId="14245"/>
    <cellStyle name="Normal 2 163 39 17" xfId="14246"/>
    <cellStyle name="Normal 2 163 39 18" xfId="14247"/>
    <cellStyle name="Normal 2 163 39 19" xfId="14248"/>
    <cellStyle name="Normal 2 163 39 2" xfId="7371"/>
    <cellStyle name="Normal 2 163 39 20" xfId="14249"/>
    <cellStyle name="Normal 2 163 39 3" xfId="7372"/>
    <cellStyle name="Normal 2 163 39 4" xfId="7373"/>
    <cellStyle name="Normal 2 163 39 5" xfId="7374"/>
    <cellStyle name="Normal 2 163 39 6" xfId="7375"/>
    <cellStyle name="Normal 2 163 39 7" xfId="7376"/>
    <cellStyle name="Normal 2 163 39 8" xfId="7377"/>
    <cellStyle name="Normal 2 163 39 9" xfId="7378"/>
    <cellStyle name="Normal 2 163 4" xfId="7379"/>
    <cellStyle name="Normal 2 163 40" xfId="7380"/>
    <cellStyle name="Normal 2 163 40 10" xfId="7381"/>
    <cellStyle name="Normal 2 163 40 11" xfId="7382"/>
    <cellStyle name="Normal 2 163 40 12" xfId="7383"/>
    <cellStyle name="Normal 2 163 40 13" xfId="14250"/>
    <cellStyle name="Normal 2 163 40 14" xfId="14251"/>
    <cellStyle name="Normal 2 163 40 15" xfId="14252"/>
    <cellStyle name="Normal 2 163 40 16" xfId="14253"/>
    <cellStyle name="Normal 2 163 40 17" xfId="14254"/>
    <cellStyle name="Normal 2 163 40 18" xfId="14255"/>
    <cellStyle name="Normal 2 163 40 19" xfId="14256"/>
    <cellStyle name="Normal 2 163 40 2" xfId="7384"/>
    <cellStyle name="Normal 2 163 40 20" xfId="14257"/>
    <cellStyle name="Normal 2 163 40 3" xfId="7385"/>
    <cellStyle name="Normal 2 163 40 4" xfId="7386"/>
    <cellStyle name="Normal 2 163 40 5" xfId="7387"/>
    <cellStyle name="Normal 2 163 40 6" xfId="7388"/>
    <cellStyle name="Normal 2 163 40 7" xfId="7389"/>
    <cellStyle name="Normal 2 163 40 8" xfId="7390"/>
    <cellStyle name="Normal 2 163 40 9" xfId="7391"/>
    <cellStyle name="Normal 2 163 41" xfId="7392"/>
    <cellStyle name="Normal 2 163 41 10" xfId="7393"/>
    <cellStyle name="Normal 2 163 41 11" xfId="7394"/>
    <cellStyle name="Normal 2 163 41 12" xfId="7395"/>
    <cellStyle name="Normal 2 163 41 13" xfId="14258"/>
    <cellStyle name="Normal 2 163 41 14" xfId="14259"/>
    <cellStyle name="Normal 2 163 41 15" xfId="14260"/>
    <cellStyle name="Normal 2 163 41 16" xfId="14261"/>
    <cellStyle name="Normal 2 163 41 17" xfId="14262"/>
    <cellStyle name="Normal 2 163 41 18" xfId="14263"/>
    <cellStyle name="Normal 2 163 41 19" xfId="14264"/>
    <cellStyle name="Normal 2 163 41 2" xfId="7396"/>
    <cellStyle name="Normal 2 163 41 20" xfId="14265"/>
    <cellStyle name="Normal 2 163 41 3" xfId="7397"/>
    <cellStyle name="Normal 2 163 41 4" xfId="7398"/>
    <cellStyle name="Normal 2 163 41 5" xfId="7399"/>
    <cellStyle name="Normal 2 163 41 6" xfId="7400"/>
    <cellStyle name="Normal 2 163 41 7" xfId="7401"/>
    <cellStyle name="Normal 2 163 41 8" xfId="7402"/>
    <cellStyle name="Normal 2 163 41 9" xfId="7403"/>
    <cellStyle name="Normal 2 163 42" xfId="7404"/>
    <cellStyle name="Normal 2 163 42 10" xfId="7405"/>
    <cellStyle name="Normal 2 163 42 11" xfId="7406"/>
    <cellStyle name="Normal 2 163 42 12" xfId="7407"/>
    <cellStyle name="Normal 2 163 42 13" xfId="14266"/>
    <cellStyle name="Normal 2 163 42 14" xfId="14267"/>
    <cellStyle name="Normal 2 163 42 15" xfId="14268"/>
    <cellStyle name="Normal 2 163 42 16" xfId="14269"/>
    <cellStyle name="Normal 2 163 42 17" xfId="14270"/>
    <cellStyle name="Normal 2 163 42 18" xfId="14271"/>
    <cellStyle name="Normal 2 163 42 19" xfId="14272"/>
    <cellStyle name="Normal 2 163 42 2" xfId="7408"/>
    <cellStyle name="Normal 2 163 42 20" xfId="14273"/>
    <cellStyle name="Normal 2 163 42 3" xfId="7409"/>
    <cellStyle name="Normal 2 163 42 4" xfId="7410"/>
    <cellStyle name="Normal 2 163 42 5" xfId="7411"/>
    <cellStyle name="Normal 2 163 42 6" xfId="7412"/>
    <cellStyle name="Normal 2 163 42 7" xfId="7413"/>
    <cellStyle name="Normal 2 163 42 8" xfId="7414"/>
    <cellStyle name="Normal 2 163 42 9" xfId="7415"/>
    <cellStyle name="Normal 2 163 43" xfId="7416"/>
    <cellStyle name="Normal 2 163 43 10" xfId="7417"/>
    <cellStyle name="Normal 2 163 43 11" xfId="7418"/>
    <cellStyle name="Normal 2 163 43 12" xfId="7419"/>
    <cellStyle name="Normal 2 163 43 13" xfId="14274"/>
    <cellStyle name="Normal 2 163 43 14" xfId="14275"/>
    <cellStyle name="Normal 2 163 43 15" xfId="14276"/>
    <cellStyle name="Normal 2 163 43 16" xfId="14277"/>
    <cellStyle name="Normal 2 163 43 17" xfId="14278"/>
    <cellStyle name="Normal 2 163 43 18" xfId="14279"/>
    <cellStyle name="Normal 2 163 43 19" xfId="14280"/>
    <cellStyle name="Normal 2 163 43 2" xfId="7420"/>
    <cellStyle name="Normal 2 163 43 20" xfId="14281"/>
    <cellStyle name="Normal 2 163 43 3" xfId="7421"/>
    <cellStyle name="Normal 2 163 43 4" xfId="7422"/>
    <cellStyle name="Normal 2 163 43 5" xfId="7423"/>
    <cellStyle name="Normal 2 163 43 6" xfId="7424"/>
    <cellStyle name="Normal 2 163 43 7" xfId="7425"/>
    <cellStyle name="Normal 2 163 43 8" xfId="7426"/>
    <cellStyle name="Normal 2 163 43 9" xfId="7427"/>
    <cellStyle name="Normal 2 163 44" xfId="7428"/>
    <cellStyle name="Normal 2 163 44 10" xfId="7429"/>
    <cellStyle name="Normal 2 163 44 11" xfId="7430"/>
    <cellStyle name="Normal 2 163 44 12" xfId="7431"/>
    <cellStyle name="Normal 2 163 44 13" xfId="14282"/>
    <cellStyle name="Normal 2 163 44 14" xfId="14283"/>
    <cellStyle name="Normal 2 163 44 15" xfId="14284"/>
    <cellStyle name="Normal 2 163 44 16" xfId="14285"/>
    <cellStyle name="Normal 2 163 44 17" xfId="14286"/>
    <cellStyle name="Normal 2 163 44 18" xfId="14287"/>
    <cellStyle name="Normal 2 163 44 19" xfId="14288"/>
    <cellStyle name="Normal 2 163 44 2" xfId="7432"/>
    <cellStyle name="Normal 2 163 44 20" xfId="14289"/>
    <cellStyle name="Normal 2 163 44 3" xfId="7433"/>
    <cellStyle name="Normal 2 163 44 4" xfId="7434"/>
    <cellStyle name="Normal 2 163 44 5" xfId="7435"/>
    <cellStyle name="Normal 2 163 44 6" xfId="7436"/>
    <cellStyle name="Normal 2 163 44 7" xfId="7437"/>
    <cellStyle name="Normal 2 163 44 8" xfId="7438"/>
    <cellStyle name="Normal 2 163 44 9" xfId="7439"/>
    <cellStyle name="Normal 2 163 45" xfId="7440"/>
    <cellStyle name="Normal 2 163 45 10" xfId="7441"/>
    <cellStyle name="Normal 2 163 45 11" xfId="7442"/>
    <cellStyle name="Normal 2 163 45 12" xfId="7443"/>
    <cellStyle name="Normal 2 163 45 13" xfId="14290"/>
    <cellStyle name="Normal 2 163 45 14" xfId="14291"/>
    <cellStyle name="Normal 2 163 45 15" xfId="14292"/>
    <cellStyle name="Normal 2 163 45 16" xfId="14293"/>
    <cellStyle name="Normal 2 163 45 17" xfId="14294"/>
    <cellStyle name="Normal 2 163 45 18" xfId="14295"/>
    <cellStyle name="Normal 2 163 45 19" xfId="14296"/>
    <cellStyle name="Normal 2 163 45 2" xfId="7444"/>
    <cellStyle name="Normal 2 163 45 20" xfId="14297"/>
    <cellStyle name="Normal 2 163 45 3" xfId="7445"/>
    <cellStyle name="Normal 2 163 45 4" xfId="7446"/>
    <cellStyle name="Normal 2 163 45 5" xfId="7447"/>
    <cellStyle name="Normal 2 163 45 6" xfId="7448"/>
    <cellStyle name="Normal 2 163 45 7" xfId="7449"/>
    <cellStyle name="Normal 2 163 45 8" xfId="7450"/>
    <cellStyle name="Normal 2 163 45 9" xfId="7451"/>
    <cellStyle name="Normal 2 163 46" xfId="7452"/>
    <cellStyle name="Normal 2 163 46 10" xfId="7453"/>
    <cellStyle name="Normal 2 163 46 11" xfId="7454"/>
    <cellStyle name="Normal 2 163 46 12" xfId="7455"/>
    <cellStyle name="Normal 2 163 46 13" xfId="14298"/>
    <cellStyle name="Normal 2 163 46 14" xfId="14299"/>
    <cellStyle name="Normal 2 163 46 15" xfId="14300"/>
    <cellStyle name="Normal 2 163 46 16" xfId="14301"/>
    <cellStyle name="Normal 2 163 46 17" xfId="14302"/>
    <cellStyle name="Normal 2 163 46 18" xfId="14303"/>
    <cellStyle name="Normal 2 163 46 19" xfId="14304"/>
    <cellStyle name="Normal 2 163 46 2" xfId="7456"/>
    <cellStyle name="Normal 2 163 46 20" xfId="14305"/>
    <cellStyle name="Normal 2 163 46 3" xfId="7457"/>
    <cellStyle name="Normal 2 163 46 4" xfId="7458"/>
    <cellStyle name="Normal 2 163 46 5" xfId="7459"/>
    <cellStyle name="Normal 2 163 46 6" xfId="7460"/>
    <cellStyle name="Normal 2 163 46 7" xfId="7461"/>
    <cellStyle name="Normal 2 163 46 8" xfId="7462"/>
    <cellStyle name="Normal 2 163 46 9" xfId="7463"/>
    <cellStyle name="Normal 2 163 47" xfId="7464"/>
    <cellStyle name="Normal 2 163 47 10" xfId="7465"/>
    <cellStyle name="Normal 2 163 47 11" xfId="7466"/>
    <cellStyle name="Normal 2 163 47 12" xfId="7467"/>
    <cellStyle name="Normal 2 163 47 13" xfId="14306"/>
    <cellStyle name="Normal 2 163 47 14" xfId="14307"/>
    <cellStyle name="Normal 2 163 47 15" xfId="14308"/>
    <cellStyle name="Normal 2 163 47 16" xfId="14309"/>
    <cellStyle name="Normal 2 163 47 17" xfId="14310"/>
    <cellStyle name="Normal 2 163 47 18" xfId="14311"/>
    <cellStyle name="Normal 2 163 47 19" xfId="14312"/>
    <cellStyle name="Normal 2 163 47 2" xfId="7468"/>
    <cellStyle name="Normal 2 163 47 20" xfId="14313"/>
    <cellStyle name="Normal 2 163 47 3" xfId="7469"/>
    <cellStyle name="Normal 2 163 47 4" xfId="7470"/>
    <cellStyle name="Normal 2 163 47 5" xfId="7471"/>
    <cellStyle name="Normal 2 163 47 6" xfId="7472"/>
    <cellStyle name="Normal 2 163 47 7" xfId="7473"/>
    <cellStyle name="Normal 2 163 47 8" xfId="7474"/>
    <cellStyle name="Normal 2 163 47 9" xfId="7475"/>
    <cellStyle name="Normal 2 163 48" xfId="7476"/>
    <cellStyle name="Normal 2 163 48 10" xfId="7477"/>
    <cellStyle name="Normal 2 163 48 11" xfId="7478"/>
    <cellStyle name="Normal 2 163 48 12" xfId="7479"/>
    <cellStyle name="Normal 2 163 48 13" xfId="14314"/>
    <cellStyle name="Normal 2 163 48 14" xfId="14315"/>
    <cellStyle name="Normal 2 163 48 15" xfId="14316"/>
    <cellStyle name="Normal 2 163 48 16" xfId="14317"/>
    <cellStyle name="Normal 2 163 48 17" xfId="14318"/>
    <cellStyle name="Normal 2 163 48 18" xfId="14319"/>
    <cellStyle name="Normal 2 163 48 19" xfId="14320"/>
    <cellStyle name="Normal 2 163 48 2" xfId="7480"/>
    <cellStyle name="Normal 2 163 48 20" xfId="14321"/>
    <cellStyle name="Normal 2 163 48 3" xfId="7481"/>
    <cellStyle name="Normal 2 163 48 4" xfId="7482"/>
    <cellStyle name="Normal 2 163 48 5" xfId="7483"/>
    <cellStyle name="Normal 2 163 48 6" xfId="7484"/>
    <cellStyle name="Normal 2 163 48 7" xfId="7485"/>
    <cellStyle name="Normal 2 163 48 8" xfId="7486"/>
    <cellStyle name="Normal 2 163 48 9" xfId="7487"/>
    <cellStyle name="Normal 2 163 49" xfId="7488"/>
    <cellStyle name="Normal 2 163 49 10" xfId="7489"/>
    <cellStyle name="Normal 2 163 49 11" xfId="7490"/>
    <cellStyle name="Normal 2 163 49 12" xfId="7491"/>
    <cellStyle name="Normal 2 163 49 13" xfId="14322"/>
    <cellStyle name="Normal 2 163 49 14" xfId="14323"/>
    <cellStyle name="Normal 2 163 49 15" xfId="14324"/>
    <cellStyle name="Normal 2 163 49 16" xfId="14325"/>
    <cellStyle name="Normal 2 163 49 17" xfId="14326"/>
    <cellStyle name="Normal 2 163 49 18" xfId="14327"/>
    <cellStyle name="Normal 2 163 49 19" xfId="14328"/>
    <cellStyle name="Normal 2 163 49 2" xfId="7492"/>
    <cellStyle name="Normal 2 163 49 20" xfId="14329"/>
    <cellStyle name="Normal 2 163 49 3" xfId="7493"/>
    <cellStyle name="Normal 2 163 49 4" xfId="7494"/>
    <cellStyle name="Normal 2 163 49 5" xfId="7495"/>
    <cellStyle name="Normal 2 163 49 6" xfId="7496"/>
    <cellStyle name="Normal 2 163 49 7" xfId="7497"/>
    <cellStyle name="Normal 2 163 49 8" xfId="7498"/>
    <cellStyle name="Normal 2 163 49 9" xfId="7499"/>
    <cellStyle name="Normal 2 163 5" xfId="7500"/>
    <cellStyle name="Normal 2 163 50" xfId="7501"/>
    <cellStyle name="Normal 2 163 50 10" xfId="7502"/>
    <cellStyle name="Normal 2 163 50 11" xfId="7503"/>
    <cellStyle name="Normal 2 163 50 12" xfId="7504"/>
    <cellStyle name="Normal 2 163 50 13" xfId="14330"/>
    <cellStyle name="Normal 2 163 50 14" xfId="14331"/>
    <cellStyle name="Normal 2 163 50 15" xfId="14332"/>
    <cellStyle name="Normal 2 163 50 16" xfId="14333"/>
    <cellStyle name="Normal 2 163 50 17" xfId="14334"/>
    <cellStyle name="Normal 2 163 50 18" xfId="14335"/>
    <cellStyle name="Normal 2 163 50 19" xfId="14336"/>
    <cellStyle name="Normal 2 163 50 2" xfId="7505"/>
    <cellStyle name="Normal 2 163 50 20" xfId="14337"/>
    <cellStyle name="Normal 2 163 50 3" xfId="7506"/>
    <cellStyle name="Normal 2 163 50 4" xfId="7507"/>
    <cellStyle name="Normal 2 163 50 5" xfId="7508"/>
    <cellStyle name="Normal 2 163 50 6" xfId="7509"/>
    <cellStyle name="Normal 2 163 50 7" xfId="7510"/>
    <cellStyle name="Normal 2 163 50 8" xfId="7511"/>
    <cellStyle name="Normal 2 163 50 9" xfId="7512"/>
    <cellStyle name="Normal 2 163 51" xfId="7513"/>
    <cellStyle name="Normal 2 163 51 10" xfId="7514"/>
    <cellStyle name="Normal 2 163 51 11" xfId="7515"/>
    <cellStyle name="Normal 2 163 51 12" xfId="7516"/>
    <cellStyle name="Normal 2 163 51 13" xfId="14338"/>
    <cellStyle name="Normal 2 163 51 14" xfId="14339"/>
    <cellStyle name="Normal 2 163 51 15" xfId="14340"/>
    <cellStyle name="Normal 2 163 51 16" xfId="14341"/>
    <cellStyle name="Normal 2 163 51 17" xfId="14342"/>
    <cellStyle name="Normal 2 163 51 18" xfId="14343"/>
    <cellStyle name="Normal 2 163 51 19" xfId="14344"/>
    <cellStyle name="Normal 2 163 51 2" xfId="7517"/>
    <cellStyle name="Normal 2 163 51 20" xfId="14345"/>
    <cellStyle name="Normal 2 163 51 3" xfId="7518"/>
    <cellStyle name="Normal 2 163 51 4" xfId="7519"/>
    <cellStyle name="Normal 2 163 51 5" xfId="7520"/>
    <cellStyle name="Normal 2 163 51 6" xfId="7521"/>
    <cellStyle name="Normal 2 163 51 7" xfId="7522"/>
    <cellStyle name="Normal 2 163 51 8" xfId="7523"/>
    <cellStyle name="Normal 2 163 51 9" xfId="7524"/>
    <cellStyle name="Normal 2 163 52" xfId="7525"/>
    <cellStyle name="Normal 2 163 52 10" xfId="7526"/>
    <cellStyle name="Normal 2 163 52 11" xfId="7527"/>
    <cellStyle name="Normal 2 163 52 12" xfId="7528"/>
    <cellStyle name="Normal 2 163 52 13" xfId="14346"/>
    <cellStyle name="Normal 2 163 52 14" xfId="14347"/>
    <cellStyle name="Normal 2 163 52 15" xfId="14348"/>
    <cellStyle name="Normal 2 163 52 16" xfId="14349"/>
    <cellStyle name="Normal 2 163 52 17" xfId="14350"/>
    <cellStyle name="Normal 2 163 52 18" xfId="14351"/>
    <cellStyle name="Normal 2 163 52 19" xfId="14352"/>
    <cellStyle name="Normal 2 163 52 2" xfId="7529"/>
    <cellStyle name="Normal 2 163 52 20" xfId="14353"/>
    <cellStyle name="Normal 2 163 52 3" xfId="7530"/>
    <cellStyle name="Normal 2 163 52 4" xfId="7531"/>
    <cellStyle name="Normal 2 163 52 5" xfId="7532"/>
    <cellStyle name="Normal 2 163 52 6" xfId="7533"/>
    <cellStyle name="Normal 2 163 52 7" xfId="7534"/>
    <cellStyle name="Normal 2 163 52 8" xfId="7535"/>
    <cellStyle name="Normal 2 163 52 9" xfId="7536"/>
    <cellStyle name="Normal 2 163 53" xfId="7537"/>
    <cellStyle name="Normal 2 163 53 10" xfId="7538"/>
    <cellStyle name="Normal 2 163 53 11" xfId="7539"/>
    <cellStyle name="Normal 2 163 53 12" xfId="7540"/>
    <cellStyle name="Normal 2 163 53 13" xfId="14354"/>
    <cellStyle name="Normal 2 163 53 14" xfId="14355"/>
    <cellStyle name="Normal 2 163 53 15" xfId="14356"/>
    <cellStyle name="Normal 2 163 53 16" xfId="14357"/>
    <cellStyle name="Normal 2 163 53 17" xfId="14358"/>
    <cellStyle name="Normal 2 163 53 18" xfId="14359"/>
    <cellStyle name="Normal 2 163 53 19" xfId="14360"/>
    <cellStyle name="Normal 2 163 53 2" xfId="7541"/>
    <cellStyle name="Normal 2 163 53 20" xfId="14361"/>
    <cellStyle name="Normal 2 163 53 3" xfId="7542"/>
    <cellStyle name="Normal 2 163 53 4" xfId="7543"/>
    <cellStyle name="Normal 2 163 53 5" xfId="7544"/>
    <cellStyle name="Normal 2 163 53 6" xfId="7545"/>
    <cellStyle name="Normal 2 163 53 7" xfId="7546"/>
    <cellStyle name="Normal 2 163 53 8" xfId="7547"/>
    <cellStyle name="Normal 2 163 53 9" xfId="7548"/>
    <cellStyle name="Normal 2 163 54" xfId="7549"/>
    <cellStyle name="Normal 2 163 54 10" xfId="7550"/>
    <cellStyle name="Normal 2 163 54 11" xfId="7551"/>
    <cellStyle name="Normal 2 163 54 12" xfId="7552"/>
    <cellStyle name="Normal 2 163 54 13" xfId="14362"/>
    <cellStyle name="Normal 2 163 54 14" xfId="14363"/>
    <cellStyle name="Normal 2 163 54 15" xfId="14364"/>
    <cellStyle name="Normal 2 163 54 16" xfId="14365"/>
    <cellStyle name="Normal 2 163 54 17" xfId="14366"/>
    <cellStyle name="Normal 2 163 54 18" xfId="14367"/>
    <cellStyle name="Normal 2 163 54 19" xfId="14368"/>
    <cellStyle name="Normal 2 163 54 2" xfId="7553"/>
    <cellStyle name="Normal 2 163 54 20" xfId="14369"/>
    <cellStyle name="Normal 2 163 54 3" xfId="7554"/>
    <cellStyle name="Normal 2 163 54 4" xfId="7555"/>
    <cellStyle name="Normal 2 163 54 5" xfId="7556"/>
    <cellStyle name="Normal 2 163 54 6" xfId="7557"/>
    <cellStyle name="Normal 2 163 54 7" xfId="7558"/>
    <cellStyle name="Normal 2 163 54 8" xfId="7559"/>
    <cellStyle name="Normal 2 163 54 9" xfId="7560"/>
    <cellStyle name="Normal 2 163 55" xfId="7561"/>
    <cellStyle name="Normal 2 163 55 10" xfId="7562"/>
    <cellStyle name="Normal 2 163 55 11" xfId="7563"/>
    <cellStyle name="Normal 2 163 55 12" xfId="7564"/>
    <cellStyle name="Normal 2 163 55 13" xfId="14370"/>
    <cellStyle name="Normal 2 163 55 14" xfId="14371"/>
    <cellStyle name="Normal 2 163 55 15" xfId="14372"/>
    <cellStyle name="Normal 2 163 55 16" xfId="14373"/>
    <cellStyle name="Normal 2 163 55 17" xfId="14374"/>
    <cellStyle name="Normal 2 163 55 18" xfId="14375"/>
    <cellStyle name="Normal 2 163 55 19" xfId="14376"/>
    <cellStyle name="Normal 2 163 55 2" xfId="7565"/>
    <cellStyle name="Normal 2 163 55 20" xfId="14377"/>
    <cellStyle name="Normal 2 163 55 3" xfId="7566"/>
    <cellStyle name="Normal 2 163 55 4" xfId="7567"/>
    <cellStyle name="Normal 2 163 55 5" xfId="7568"/>
    <cellStyle name="Normal 2 163 55 6" xfId="7569"/>
    <cellStyle name="Normal 2 163 55 7" xfId="7570"/>
    <cellStyle name="Normal 2 163 55 8" xfId="7571"/>
    <cellStyle name="Normal 2 163 55 9" xfId="7572"/>
    <cellStyle name="Normal 2 163 56" xfId="7573"/>
    <cellStyle name="Normal 2 163 56 10" xfId="7574"/>
    <cellStyle name="Normal 2 163 56 11" xfId="7575"/>
    <cellStyle name="Normal 2 163 56 12" xfId="7576"/>
    <cellStyle name="Normal 2 163 56 13" xfId="14378"/>
    <cellStyle name="Normal 2 163 56 14" xfId="14379"/>
    <cellStyle name="Normal 2 163 56 15" xfId="14380"/>
    <cellStyle name="Normal 2 163 56 16" xfId="14381"/>
    <cellStyle name="Normal 2 163 56 17" xfId="14382"/>
    <cellStyle name="Normal 2 163 56 18" xfId="14383"/>
    <cellStyle name="Normal 2 163 56 19" xfId="14384"/>
    <cellStyle name="Normal 2 163 56 2" xfId="7577"/>
    <cellStyle name="Normal 2 163 56 20" xfId="14385"/>
    <cellStyle name="Normal 2 163 56 3" xfId="7578"/>
    <cellStyle name="Normal 2 163 56 4" xfId="7579"/>
    <cellStyle name="Normal 2 163 56 5" xfId="7580"/>
    <cellStyle name="Normal 2 163 56 6" xfId="7581"/>
    <cellStyle name="Normal 2 163 56 7" xfId="7582"/>
    <cellStyle name="Normal 2 163 56 8" xfId="7583"/>
    <cellStyle name="Normal 2 163 56 9" xfId="7584"/>
    <cellStyle name="Normal 2 163 57" xfId="7585"/>
    <cellStyle name="Normal 2 163 57 10" xfId="7586"/>
    <cellStyle name="Normal 2 163 57 11" xfId="7587"/>
    <cellStyle name="Normal 2 163 57 12" xfId="7588"/>
    <cellStyle name="Normal 2 163 57 13" xfId="14386"/>
    <cellStyle name="Normal 2 163 57 14" xfId="14387"/>
    <cellStyle name="Normal 2 163 57 15" xfId="14388"/>
    <cellStyle name="Normal 2 163 57 16" xfId="14389"/>
    <cellStyle name="Normal 2 163 57 17" xfId="14390"/>
    <cellStyle name="Normal 2 163 57 18" xfId="14391"/>
    <cellStyle name="Normal 2 163 57 19" xfId="14392"/>
    <cellStyle name="Normal 2 163 57 2" xfId="7589"/>
    <cellStyle name="Normal 2 163 57 20" xfId="14393"/>
    <cellStyle name="Normal 2 163 57 3" xfId="7590"/>
    <cellStyle name="Normal 2 163 57 4" xfId="7591"/>
    <cellStyle name="Normal 2 163 57 5" xfId="7592"/>
    <cellStyle name="Normal 2 163 57 6" xfId="7593"/>
    <cellStyle name="Normal 2 163 57 7" xfId="7594"/>
    <cellStyle name="Normal 2 163 57 8" xfId="7595"/>
    <cellStyle name="Normal 2 163 57 9" xfId="7596"/>
    <cellStyle name="Normal 2 163 58" xfId="7597"/>
    <cellStyle name="Normal 2 163 58 10" xfId="7598"/>
    <cellStyle name="Normal 2 163 58 11" xfId="7599"/>
    <cellStyle name="Normal 2 163 58 12" xfId="7600"/>
    <cellStyle name="Normal 2 163 58 13" xfId="14394"/>
    <cellStyle name="Normal 2 163 58 14" xfId="14395"/>
    <cellStyle name="Normal 2 163 58 15" xfId="14396"/>
    <cellStyle name="Normal 2 163 58 16" xfId="14397"/>
    <cellStyle name="Normal 2 163 58 17" xfId="14398"/>
    <cellStyle name="Normal 2 163 58 18" xfId="14399"/>
    <cellStyle name="Normal 2 163 58 19" xfId="14400"/>
    <cellStyle name="Normal 2 163 58 2" xfId="7601"/>
    <cellStyle name="Normal 2 163 58 20" xfId="14401"/>
    <cellStyle name="Normal 2 163 58 3" xfId="7602"/>
    <cellStyle name="Normal 2 163 58 4" xfId="7603"/>
    <cellStyle name="Normal 2 163 58 5" xfId="7604"/>
    <cellStyle name="Normal 2 163 58 6" xfId="7605"/>
    <cellStyle name="Normal 2 163 58 7" xfId="7606"/>
    <cellStyle name="Normal 2 163 58 8" xfId="7607"/>
    <cellStyle name="Normal 2 163 58 9" xfId="7608"/>
    <cellStyle name="Normal 2 163 59" xfId="7609"/>
    <cellStyle name="Normal 2 163 59 10" xfId="7610"/>
    <cellStyle name="Normal 2 163 59 11" xfId="7611"/>
    <cellStyle name="Normal 2 163 59 12" xfId="7612"/>
    <cellStyle name="Normal 2 163 59 13" xfId="14402"/>
    <cellStyle name="Normal 2 163 59 14" xfId="14403"/>
    <cellStyle name="Normal 2 163 59 15" xfId="14404"/>
    <cellStyle name="Normal 2 163 59 16" xfId="14405"/>
    <cellStyle name="Normal 2 163 59 17" xfId="14406"/>
    <cellStyle name="Normal 2 163 59 18" xfId="14407"/>
    <cellStyle name="Normal 2 163 59 19" xfId="14408"/>
    <cellStyle name="Normal 2 163 59 2" xfId="7613"/>
    <cellStyle name="Normal 2 163 59 20" xfId="14409"/>
    <cellStyle name="Normal 2 163 59 3" xfId="7614"/>
    <cellStyle name="Normal 2 163 59 4" xfId="7615"/>
    <cellStyle name="Normal 2 163 59 5" xfId="7616"/>
    <cellStyle name="Normal 2 163 59 6" xfId="7617"/>
    <cellStyle name="Normal 2 163 59 7" xfId="7618"/>
    <cellStyle name="Normal 2 163 59 8" xfId="7619"/>
    <cellStyle name="Normal 2 163 59 9" xfId="7620"/>
    <cellStyle name="Normal 2 163 6" xfId="7621"/>
    <cellStyle name="Normal 2 163 60" xfId="7622"/>
    <cellStyle name="Normal 2 163 60 10" xfId="7623"/>
    <cellStyle name="Normal 2 163 60 11" xfId="7624"/>
    <cellStyle name="Normal 2 163 60 12" xfId="7625"/>
    <cellStyle name="Normal 2 163 60 13" xfId="14410"/>
    <cellStyle name="Normal 2 163 60 14" xfId="14411"/>
    <cellStyle name="Normal 2 163 60 15" xfId="14412"/>
    <cellStyle name="Normal 2 163 60 16" xfId="14413"/>
    <cellStyle name="Normal 2 163 60 17" xfId="14414"/>
    <cellStyle name="Normal 2 163 60 18" xfId="14415"/>
    <cellStyle name="Normal 2 163 60 19" xfId="14416"/>
    <cellStyle name="Normal 2 163 60 2" xfId="7626"/>
    <cellStyle name="Normal 2 163 60 20" xfId="14417"/>
    <cellStyle name="Normal 2 163 60 3" xfId="7627"/>
    <cellStyle name="Normal 2 163 60 4" xfId="7628"/>
    <cellStyle name="Normal 2 163 60 5" xfId="7629"/>
    <cellStyle name="Normal 2 163 60 6" xfId="7630"/>
    <cellStyle name="Normal 2 163 60 7" xfId="7631"/>
    <cellStyle name="Normal 2 163 60 8" xfId="7632"/>
    <cellStyle name="Normal 2 163 60 9" xfId="7633"/>
    <cellStyle name="Normal 2 163 61" xfId="7634"/>
    <cellStyle name="Normal 2 163 61 10" xfId="7635"/>
    <cellStyle name="Normal 2 163 61 11" xfId="7636"/>
    <cellStyle name="Normal 2 163 61 12" xfId="7637"/>
    <cellStyle name="Normal 2 163 61 13" xfId="14418"/>
    <cellStyle name="Normal 2 163 61 14" xfId="14419"/>
    <cellStyle name="Normal 2 163 61 15" xfId="14420"/>
    <cellStyle name="Normal 2 163 61 16" xfId="14421"/>
    <cellStyle name="Normal 2 163 61 17" xfId="14422"/>
    <cellStyle name="Normal 2 163 61 18" xfId="14423"/>
    <cellStyle name="Normal 2 163 61 19" xfId="14424"/>
    <cellStyle name="Normal 2 163 61 2" xfId="7638"/>
    <cellStyle name="Normal 2 163 61 20" xfId="14425"/>
    <cellStyle name="Normal 2 163 61 3" xfId="7639"/>
    <cellStyle name="Normal 2 163 61 4" xfId="7640"/>
    <cellStyle name="Normal 2 163 61 5" xfId="7641"/>
    <cellStyle name="Normal 2 163 61 6" xfId="7642"/>
    <cellStyle name="Normal 2 163 61 7" xfId="7643"/>
    <cellStyle name="Normal 2 163 61 8" xfId="7644"/>
    <cellStyle name="Normal 2 163 61 9" xfId="7645"/>
    <cellStyle name="Normal 2 163 62" xfId="7646"/>
    <cellStyle name="Normal 2 163 62 10" xfId="7647"/>
    <cellStyle name="Normal 2 163 62 11" xfId="7648"/>
    <cellStyle name="Normal 2 163 62 12" xfId="7649"/>
    <cellStyle name="Normal 2 163 62 13" xfId="14426"/>
    <cellStyle name="Normal 2 163 62 14" xfId="14427"/>
    <cellStyle name="Normal 2 163 62 15" xfId="14428"/>
    <cellStyle name="Normal 2 163 62 16" xfId="14429"/>
    <cellStyle name="Normal 2 163 62 17" xfId="14430"/>
    <cellStyle name="Normal 2 163 62 18" xfId="14431"/>
    <cellStyle name="Normal 2 163 62 19" xfId="14432"/>
    <cellStyle name="Normal 2 163 62 2" xfId="7650"/>
    <cellStyle name="Normal 2 163 62 20" xfId="14433"/>
    <cellStyle name="Normal 2 163 62 3" xfId="7651"/>
    <cellStyle name="Normal 2 163 62 4" xfId="7652"/>
    <cellStyle name="Normal 2 163 62 5" xfId="7653"/>
    <cellStyle name="Normal 2 163 62 6" xfId="7654"/>
    <cellStyle name="Normal 2 163 62 7" xfId="7655"/>
    <cellStyle name="Normal 2 163 62 8" xfId="7656"/>
    <cellStyle name="Normal 2 163 62 9" xfId="7657"/>
    <cellStyle name="Normal 2 163 63" xfId="7658"/>
    <cellStyle name="Normal 2 163 63 10" xfId="7659"/>
    <cellStyle name="Normal 2 163 63 11" xfId="7660"/>
    <cellStyle name="Normal 2 163 63 12" xfId="7661"/>
    <cellStyle name="Normal 2 163 63 13" xfId="14434"/>
    <cellStyle name="Normal 2 163 63 14" xfId="14435"/>
    <cellStyle name="Normal 2 163 63 15" xfId="14436"/>
    <cellStyle name="Normal 2 163 63 16" xfId="14437"/>
    <cellStyle name="Normal 2 163 63 17" xfId="14438"/>
    <cellStyle name="Normal 2 163 63 18" xfId="14439"/>
    <cellStyle name="Normal 2 163 63 19" xfId="14440"/>
    <cellStyle name="Normal 2 163 63 2" xfId="7662"/>
    <cellStyle name="Normal 2 163 63 20" xfId="14441"/>
    <cellStyle name="Normal 2 163 63 3" xfId="7663"/>
    <cellStyle name="Normal 2 163 63 4" xfId="7664"/>
    <cellStyle name="Normal 2 163 63 5" xfId="7665"/>
    <cellStyle name="Normal 2 163 63 6" xfId="7666"/>
    <cellStyle name="Normal 2 163 63 7" xfId="7667"/>
    <cellStyle name="Normal 2 163 63 8" xfId="7668"/>
    <cellStyle name="Normal 2 163 63 9" xfId="7669"/>
    <cellStyle name="Normal 2 163 64" xfId="7670"/>
    <cellStyle name="Normal 2 163 64 10" xfId="7671"/>
    <cellStyle name="Normal 2 163 64 11" xfId="7672"/>
    <cellStyle name="Normal 2 163 64 12" xfId="7673"/>
    <cellStyle name="Normal 2 163 64 13" xfId="14442"/>
    <cellStyle name="Normal 2 163 64 14" xfId="14443"/>
    <cellStyle name="Normal 2 163 64 15" xfId="14444"/>
    <cellStyle name="Normal 2 163 64 16" xfId="14445"/>
    <cellStyle name="Normal 2 163 64 17" xfId="14446"/>
    <cellStyle name="Normal 2 163 64 18" xfId="14447"/>
    <cellStyle name="Normal 2 163 64 19" xfId="14448"/>
    <cellStyle name="Normal 2 163 64 2" xfId="7674"/>
    <cellStyle name="Normal 2 163 64 20" xfId="14449"/>
    <cellStyle name="Normal 2 163 64 3" xfId="7675"/>
    <cellStyle name="Normal 2 163 64 4" xfId="7676"/>
    <cellStyle name="Normal 2 163 64 5" xfId="7677"/>
    <cellStyle name="Normal 2 163 64 6" xfId="7678"/>
    <cellStyle name="Normal 2 163 64 7" xfId="7679"/>
    <cellStyle name="Normal 2 163 64 8" xfId="7680"/>
    <cellStyle name="Normal 2 163 64 9" xfId="7681"/>
    <cellStyle name="Normal 2 163 65" xfId="7682"/>
    <cellStyle name="Normal 2 163 65 10" xfId="7683"/>
    <cellStyle name="Normal 2 163 65 11" xfId="7684"/>
    <cellStyle name="Normal 2 163 65 12" xfId="7685"/>
    <cellStyle name="Normal 2 163 65 13" xfId="14450"/>
    <cellStyle name="Normal 2 163 65 14" xfId="14451"/>
    <cellStyle name="Normal 2 163 65 15" xfId="14452"/>
    <cellStyle name="Normal 2 163 65 16" xfId="14453"/>
    <cellStyle name="Normal 2 163 65 17" xfId="14454"/>
    <cellStyle name="Normal 2 163 65 18" xfId="14455"/>
    <cellStyle name="Normal 2 163 65 19" xfId="14456"/>
    <cellStyle name="Normal 2 163 65 2" xfId="7686"/>
    <cellStyle name="Normal 2 163 65 20" xfId="14457"/>
    <cellStyle name="Normal 2 163 65 3" xfId="7687"/>
    <cellStyle name="Normal 2 163 65 4" xfId="7688"/>
    <cellStyle name="Normal 2 163 65 5" xfId="7689"/>
    <cellStyle name="Normal 2 163 65 6" xfId="7690"/>
    <cellStyle name="Normal 2 163 65 7" xfId="7691"/>
    <cellStyle name="Normal 2 163 65 8" xfId="7692"/>
    <cellStyle name="Normal 2 163 65 9" xfId="7693"/>
    <cellStyle name="Normal 2 163 66" xfId="7694"/>
    <cellStyle name="Normal 2 163 66 10" xfId="7695"/>
    <cellStyle name="Normal 2 163 66 11" xfId="7696"/>
    <cellStyle name="Normal 2 163 66 12" xfId="7697"/>
    <cellStyle name="Normal 2 163 66 13" xfId="14458"/>
    <cellStyle name="Normal 2 163 66 14" xfId="14459"/>
    <cellStyle name="Normal 2 163 66 15" xfId="14460"/>
    <cellStyle name="Normal 2 163 66 16" xfId="14461"/>
    <cellStyle name="Normal 2 163 66 17" xfId="14462"/>
    <cellStyle name="Normal 2 163 66 18" xfId="14463"/>
    <cellStyle name="Normal 2 163 66 19" xfId="14464"/>
    <cellStyle name="Normal 2 163 66 2" xfId="7698"/>
    <cellStyle name="Normal 2 163 66 20" xfId="14465"/>
    <cellStyle name="Normal 2 163 66 3" xfId="7699"/>
    <cellStyle name="Normal 2 163 66 4" xfId="7700"/>
    <cellStyle name="Normal 2 163 66 5" xfId="7701"/>
    <cellStyle name="Normal 2 163 66 6" xfId="7702"/>
    <cellStyle name="Normal 2 163 66 7" xfId="7703"/>
    <cellStyle name="Normal 2 163 66 8" xfId="7704"/>
    <cellStyle name="Normal 2 163 66 9" xfId="7705"/>
    <cellStyle name="Normal 2 163 67" xfId="7706"/>
    <cellStyle name="Normal 2 163 67 10" xfId="7707"/>
    <cellStyle name="Normal 2 163 67 11" xfId="7708"/>
    <cellStyle name="Normal 2 163 67 12" xfId="7709"/>
    <cellStyle name="Normal 2 163 67 13" xfId="14466"/>
    <cellStyle name="Normal 2 163 67 14" xfId="14467"/>
    <cellStyle name="Normal 2 163 67 15" xfId="14468"/>
    <cellStyle name="Normal 2 163 67 16" xfId="14469"/>
    <cellStyle name="Normal 2 163 67 17" xfId="14470"/>
    <cellStyle name="Normal 2 163 67 18" xfId="14471"/>
    <cellStyle name="Normal 2 163 67 19" xfId="14472"/>
    <cellStyle name="Normal 2 163 67 2" xfId="7710"/>
    <cellStyle name="Normal 2 163 67 20" xfId="14473"/>
    <cellStyle name="Normal 2 163 67 3" xfId="7711"/>
    <cellStyle name="Normal 2 163 67 4" xfId="7712"/>
    <cellStyle name="Normal 2 163 67 5" xfId="7713"/>
    <cellStyle name="Normal 2 163 67 6" xfId="7714"/>
    <cellStyle name="Normal 2 163 67 7" xfId="7715"/>
    <cellStyle name="Normal 2 163 67 8" xfId="7716"/>
    <cellStyle name="Normal 2 163 67 9" xfId="7717"/>
    <cellStyle name="Normal 2 163 68" xfId="7718"/>
    <cellStyle name="Normal 2 163 68 10" xfId="7719"/>
    <cellStyle name="Normal 2 163 68 11" xfId="7720"/>
    <cellStyle name="Normal 2 163 68 12" xfId="7721"/>
    <cellStyle name="Normal 2 163 68 13" xfId="14474"/>
    <cellStyle name="Normal 2 163 68 14" xfId="14475"/>
    <cellStyle name="Normal 2 163 68 15" xfId="14476"/>
    <cellStyle name="Normal 2 163 68 16" xfId="14477"/>
    <cellStyle name="Normal 2 163 68 17" xfId="14478"/>
    <cellStyle name="Normal 2 163 68 18" xfId="14479"/>
    <cellStyle name="Normal 2 163 68 19" xfId="14480"/>
    <cellStyle name="Normal 2 163 68 2" xfId="7722"/>
    <cellStyle name="Normal 2 163 68 20" xfId="14481"/>
    <cellStyle name="Normal 2 163 68 3" xfId="7723"/>
    <cellStyle name="Normal 2 163 68 4" xfId="7724"/>
    <cellStyle name="Normal 2 163 68 5" xfId="7725"/>
    <cellStyle name="Normal 2 163 68 6" xfId="7726"/>
    <cellStyle name="Normal 2 163 68 7" xfId="7727"/>
    <cellStyle name="Normal 2 163 68 8" xfId="7728"/>
    <cellStyle name="Normal 2 163 68 9" xfId="7729"/>
    <cellStyle name="Normal 2 163 69" xfId="7730"/>
    <cellStyle name="Normal 2 163 69 10" xfId="7731"/>
    <cellStyle name="Normal 2 163 69 11" xfId="7732"/>
    <cellStyle name="Normal 2 163 69 12" xfId="7733"/>
    <cellStyle name="Normal 2 163 69 13" xfId="14482"/>
    <cellStyle name="Normal 2 163 69 14" xfId="14483"/>
    <cellStyle name="Normal 2 163 69 15" xfId="14484"/>
    <cellStyle name="Normal 2 163 69 16" xfId="14485"/>
    <cellStyle name="Normal 2 163 69 17" xfId="14486"/>
    <cellStyle name="Normal 2 163 69 18" xfId="14487"/>
    <cellStyle name="Normal 2 163 69 19" xfId="14488"/>
    <cellStyle name="Normal 2 163 69 2" xfId="7734"/>
    <cellStyle name="Normal 2 163 69 20" xfId="14489"/>
    <cellStyle name="Normal 2 163 69 3" xfId="7735"/>
    <cellStyle name="Normal 2 163 69 4" xfId="7736"/>
    <cellStyle name="Normal 2 163 69 5" xfId="7737"/>
    <cellStyle name="Normal 2 163 69 6" xfId="7738"/>
    <cellStyle name="Normal 2 163 69 7" xfId="7739"/>
    <cellStyle name="Normal 2 163 69 8" xfId="7740"/>
    <cellStyle name="Normal 2 163 69 9" xfId="7741"/>
    <cellStyle name="Normal 2 163 7" xfId="7742"/>
    <cellStyle name="Normal 2 163 70" xfId="7743"/>
    <cellStyle name="Normal 2 163 70 10" xfId="7744"/>
    <cellStyle name="Normal 2 163 70 11" xfId="7745"/>
    <cellStyle name="Normal 2 163 70 12" xfId="7746"/>
    <cellStyle name="Normal 2 163 70 13" xfId="14490"/>
    <cellStyle name="Normal 2 163 70 14" xfId="14491"/>
    <cellStyle name="Normal 2 163 70 15" xfId="14492"/>
    <cellStyle name="Normal 2 163 70 16" xfId="14493"/>
    <cellStyle name="Normal 2 163 70 17" xfId="14494"/>
    <cellStyle name="Normal 2 163 70 18" xfId="14495"/>
    <cellStyle name="Normal 2 163 70 19" xfId="14496"/>
    <cellStyle name="Normal 2 163 70 2" xfId="7747"/>
    <cellStyle name="Normal 2 163 70 20" xfId="14497"/>
    <cellStyle name="Normal 2 163 70 3" xfId="7748"/>
    <cellStyle name="Normal 2 163 70 4" xfId="7749"/>
    <cellStyle name="Normal 2 163 70 5" xfId="7750"/>
    <cellStyle name="Normal 2 163 70 6" xfId="7751"/>
    <cellStyle name="Normal 2 163 70 7" xfId="7752"/>
    <cellStyle name="Normal 2 163 70 8" xfId="7753"/>
    <cellStyle name="Normal 2 163 70 9" xfId="7754"/>
    <cellStyle name="Normal 2 163 71" xfId="7755"/>
    <cellStyle name="Normal 2 163 71 10" xfId="7756"/>
    <cellStyle name="Normal 2 163 71 11" xfId="7757"/>
    <cellStyle name="Normal 2 163 71 12" xfId="7758"/>
    <cellStyle name="Normal 2 163 71 13" xfId="14498"/>
    <cellStyle name="Normal 2 163 71 14" xfId="14499"/>
    <cellStyle name="Normal 2 163 71 15" xfId="14500"/>
    <cellStyle name="Normal 2 163 71 16" xfId="14501"/>
    <cellStyle name="Normal 2 163 71 17" xfId="14502"/>
    <cellStyle name="Normal 2 163 71 18" xfId="14503"/>
    <cellStyle name="Normal 2 163 71 19" xfId="14504"/>
    <cellStyle name="Normal 2 163 71 2" xfId="7759"/>
    <cellStyle name="Normal 2 163 71 20" xfId="14505"/>
    <cellStyle name="Normal 2 163 71 3" xfId="7760"/>
    <cellStyle name="Normal 2 163 71 4" xfId="7761"/>
    <cellStyle name="Normal 2 163 71 5" xfId="7762"/>
    <cellStyle name="Normal 2 163 71 6" xfId="7763"/>
    <cellStyle name="Normal 2 163 71 7" xfId="7764"/>
    <cellStyle name="Normal 2 163 71 8" xfId="7765"/>
    <cellStyle name="Normal 2 163 71 9" xfId="7766"/>
    <cellStyle name="Normal 2 163 72" xfId="7767"/>
    <cellStyle name="Normal 2 163 72 10" xfId="7768"/>
    <cellStyle name="Normal 2 163 72 11" xfId="7769"/>
    <cellStyle name="Normal 2 163 72 12" xfId="7770"/>
    <cellStyle name="Normal 2 163 72 13" xfId="14506"/>
    <cellStyle name="Normal 2 163 72 14" xfId="14507"/>
    <cellStyle name="Normal 2 163 72 15" xfId="14508"/>
    <cellStyle name="Normal 2 163 72 16" xfId="14509"/>
    <cellStyle name="Normal 2 163 72 17" xfId="14510"/>
    <cellStyle name="Normal 2 163 72 18" xfId="14511"/>
    <cellStyle name="Normal 2 163 72 19" xfId="14512"/>
    <cellStyle name="Normal 2 163 72 2" xfId="7771"/>
    <cellStyle name="Normal 2 163 72 20" xfId="14513"/>
    <cellStyle name="Normal 2 163 72 3" xfId="7772"/>
    <cellStyle name="Normal 2 163 72 4" xfId="7773"/>
    <cellStyle name="Normal 2 163 72 5" xfId="7774"/>
    <cellStyle name="Normal 2 163 72 6" xfId="7775"/>
    <cellStyle name="Normal 2 163 72 7" xfId="7776"/>
    <cellStyle name="Normal 2 163 72 8" xfId="7777"/>
    <cellStyle name="Normal 2 163 72 9" xfId="7778"/>
    <cellStyle name="Normal 2 163 73" xfId="7779"/>
    <cellStyle name="Normal 2 163 73 10" xfId="7780"/>
    <cellStyle name="Normal 2 163 73 11" xfId="7781"/>
    <cellStyle name="Normal 2 163 73 12" xfId="7782"/>
    <cellStyle name="Normal 2 163 73 13" xfId="14514"/>
    <cellStyle name="Normal 2 163 73 14" xfId="14515"/>
    <cellStyle name="Normal 2 163 73 15" xfId="14516"/>
    <cellStyle name="Normal 2 163 73 16" xfId="14517"/>
    <cellStyle name="Normal 2 163 73 17" xfId="14518"/>
    <cellStyle name="Normal 2 163 73 18" xfId="14519"/>
    <cellStyle name="Normal 2 163 73 19" xfId="14520"/>
    <cellStyle name="Normal 2 163 73 2" xfId="7783"/>
    <cellStyle name="Normal 2 163 73 20" xfId="14521"/>
    <cellStyle name="Normal 2 163 73 3" xfId="7784"/>
    <cellStyle name="Normal 2 163 73 4" xfId="7785"/>
    <cellStyle name="Normal 2 163 73 5" xfId="7786"/>
    <cellStyle name="Normal 2 163 73 6" xfId="7787"/>
    <cellStyle name="Normal 2 163 73 7" xfId="7788"/>
    <cellStyle name="Normal 2 163 73 8" xfId="7789"/>
    <cellStyle name="Normal 2 163 73 9" xfId="7790"/>
    <cellStyle name="Normal 2 163 74" xfId="7791"/>
    <cellStyle name="Normal 2 163 74 10" xfId="7792"/>
    <cellStyle name="Normal 2 163 74 11" xfId="7793"/>
    <cellStyle name="Normal 2 163 74 12" xfId="7794"/>
    <cellStyle name="Normal 2 163 74 13" xfId="14522"/>
    <cellStyle name="Normal 2 163 74 14" xfId="14523"/>
    <cellStyle name="Normal 2 163 74 15" xfId="14524"/>
    <cellStyle name="Normal 2 163 74 16" xfId="14525"/>
    <cellStyle name="Normal 2 163 74 17" xfId="14526"/>
    <cellStyle name="Normal 2 163 74 18" xfId="14527"/>
    <cellStyle name="Normal 2 163 74 19" xfId="14528"/>
    <cellStyle name="Normal 2 163 74 2" xfId="7795"/>
    <cellStyle name="Normal 2 163 74 20" xfId="14529"/>
    <cellStyle name="Normal 2 163 74 3" xfId="7796"/>
    <cellStyle name="Normal 2 163 74 4" xfId="7797"/>
    <cellStyle name="Normal 2 163 74 5" xfId="7798"/>
    <cellStyle name="Normal 2 163 74 6" xfId="7799"/>
    <cellStyle name="Normal 2 163 74 7" xfId="7800"/>
    <cellStyle name="Normal 2 163 74 8" xfId="7801"/>
    <cellStyle name="Normal 2 163 74 9" xfId="7802"/>
    <cellStyle name="Normal 2 163 75" xfId="7803"/>
    <cellStyle name="Normal 2 163 75 10" xfId="7804"/>
    <cellStyle name="Normal 2 163 75 11" xfId="7805"/>
    <cellStyle name="Normal 2 163 75 12" xfId="7806"/>
    <cellStyle name="Normal 2 163 75 13" xfId="14530"/>
    <cellStyle name="Normal 2 163 75 14" xfId="14531"/>
    <cellStyle name="Normal 2 163 75 15" xfId="14532"/>
    <cellStyle name="Normal 2 163 75 16" xfId="14533"/>
    <cellStyle name="Normal 2 163 75 17" xfId="14534"/>
    <cellStyle name="Normal 2 163 75 18" xfId="14535"/>
    <cellStyle name="Normal 2 163 75 19" xfId="14536"/>
    <cellStyle name="Normal 2 163 75 2" xfId="7807"/>
    <cellStyle name="Normal 2 163 75 20" xfId="14537"/>
    <cellStyle name="Normal 2 163 75 3" xfId="7808"/>
    <cellStyle name="Normal 2 163 75 4" xfId="7809"/>
    <cellStyle name="Normal 2 163 75 5" xfId="7810"/>
    <cellStyle name="Normal 2 163 75 6" xfId="7811"/>
    <cellStyle name="Normal 2 163 75 7" xfId="7812"/>
    <cellStyle name="Normal 2 163 75 8" xfId="7813"/>
    <cellStyle name="Normal 2 163 75 9" xfId="7814"/>
    <cellStyle name="Normal 2 163 76" xfId="7815"/>
    <cellStyle name="Normal 2 163 76 10" xfId="7816"/>
    <cellStyle name="Normal 2 163 76 11" xfId="7817"/>
    <cellStyle name="Normal 2 163 76 12" xfId="7818"/>
    <cellStyle name="Normal 2 163 76 13" xfId="14538"/>
    <cellStyle name="Normal 2 163 76 14" xfId="14539"/>
    <cellStyle name="Normal 2 163 76 15" xfId="14540"/>
    <cellStyle name="Normal 2 163 76 16" xfId="14541"/>
    <cellStyle name="Normal 2 163 76 17" xfId="14542"/>
    <cellStyle name="Normal 2 163 76 18" xfId="14543"/>
    <cellStyle name="Normal 2 163 76 19" xfId="14544"/>
    <cellStyle name="Normal 2 163 76 2" xfId="7819"/>
    <cellStyle name="Normal 2 163 76 20" xfId="14545"/>
    <cellStyle name="Normal 2 163 76 3" xfId="7820"/>
    <cellStyle name="Normal 2 163 76 4" xfId="7821"/>
    <cellStyle name="Normal 2 163 76 5" xfId="7822"/>
    <cellStyle name="Normal 2 163 76 6" xfId="7823"/>
    <cellStyle name="Normal 2 163 76 7" xfId="7824"/>
    <cellStyle name="Normal 2 163 76 8" xfId="7825"/>
    <cellStyle name="Normal 2 163 76 9" xfId="7826"/>
    <cellStyle name="Normal 2 163 77" xfId="7827"/>
    <cellStyle name="Normal 2 163 77 10" xfId="7828"/>
    <cellStyle name="Normal 2 163 77 11" xfId="7829"/>
    <cellStyle name="Normal 2 163 77 12" xfId="7830"/>
    <cellStyle name="Normal 2 163 77 13" xfId="14546"/>
    <cellStyle name="Normal 2 163 77 14" xfId="14547"/>
    <cellStyle name="Normal 2 163 77 15" xfId="14548"/>
    <cellStyle name="Normal 2 163 77 16" xfId="14549"/>
    <cellStyle name="Normal 2 163 77 17" xfId="14550"/>
    <cellStyle name="Normal 2 163 77 18" xfId="14551"/>
    <cellStyle name="Normal 2 163 77 19" xfId="14552"/>
    <cellStyle name="Normal 2 163 77 2" xfId="7831"/>
    <cellStyle name="Normal 2 163 77 20" xfId="14553"/>
    <cellStyle name="Normal 2 163 77 3" xfId="7832"/>
    <cellStyle name="Normal 2 163 77 4" xfId="7833"/>
    <cellStyle name="Normal 2 163 77 5" xfId="7834"/>
    <cellStyle name="Normal 2 163 77 6" xfId="7835"/>
    <cellStyle name="Normal 2 163 77 7" xfId="7836"/>
    <cellStyle name="Normal 2 163 77 8" xfId="7837"/>
    <cellStyle name="Normal 2 163 77 9" xfId="7838"/>
    <cellStyle name="Normal 2 163 78" xfId="7839"/>
    <cellStyle name="Normal 2 163 79" xfId="7840"/>
    <cellStyle name="Normal 2 163 8" xfId="7841"/>
    <cellStyle name="Normal 2 163 80" xfId="7842"/>
    <cellStyle name="Normal 2 163 81" xfId="7843"/>
    <cellStyle name="Normal 2 163 82" xfId="7844"/>
    <cellStyle name="Normal 2 163 83" xfId="7845"/>
    <cellStyle name="Normal 2 163 84" xfId="7846"/>
    <cellStyle name="Normal 2 163 85" xfId="7847"/>
    <cellStyle name="Normal 2 163 86" xfId="7848"/>
    <cellStyle name="Normal 2 163 87" xfId="7849"/>
    <cellStyle name="Normal 2 163 88" xfId="7850"/>
    <cellStyle name="Normal 2 163 89" xfId="7851"/>
    <cellStyle name="Normal 2 163 9" xfId="7852"/>
    <cellStyle name="Normal 2 163 90" xfId="7853"/>
    <cellStyle name="Normal 2 163 91" xfId="7854"/>
    <cellStyle name="Normal 2 163 92" xfId="7855"/>
    <cellStyle name="Normal 2 163 93" xfId="14554"/>
    <cellStyle name="Normal 2 163 94" xfId="14555"/>
    <cellStyle name="Normal 2 163 95" xfId="14556"/>
    <cellStyle name="Normal 2 163 96" xfId="14557"/>
    <cellStyle name="Normal 2 163 97" xfId="14558"/>
    <cellStyle name="Normal 2 163 98" xfId="14559"/>
    <cellStyle name="Normal 2 163 99" xfId="14560"/>
    <cellStyle name="Normal 2 164" xfId="7856"/>
    <cellStyle name="Normal 2 165" xfId="7857"/>
    <cellStyle name="Normal 2 166" xfId="7858"/>
    <cellStyle name="Normal 2 167" xfId="7859"/>
    <cellStyle name="Normal 2 168" xfId="7860"/>
    <cellStyle name="Normal 2 169" xfId="7861"/>
    <cellStyle name="Normal 2 17" xfId="7862"/>
    <cellStyle name="Normal 2 17 10" xfId="7863"/>
    <cellStyle name="Normal 2 17 10 2" xfId="7864"/>
    <cellStyle name="Normal 2 17 10 3" xfId="7865"/>
    <cellStyle name="Normal 2 17 10 4" xfId="7866"/>
    <cellStyle name="Normal 2 17 10 5" xfId="7867"/>
    <cellStyle name="Normal 2 17 10 6" xfId="7868"/>
    <cellStyle name="Normal 2 17 10 6 2" xfId="7869"/>
    <cellStyle name="Normal 2 17 10 6 3" xfId="7870"/>
    <cellStyle name="Normal 2 17 10 6 4" xfId="7871"/>
    <cellStyle name="Normal 2 17 11" xfId="7872"/>
    <cellStyle name="Normal 2 17 11 2" xfId="7873"/>
    <cellStyle name="Normal 2 17 11 3" xfId="7874"/>
    <cellStyle name="Normal 2 17 11 4" xfId="7875"/>
    <cellStyle name="Normal 2 17 11 5" xfId="7876"/>
    <cellStyle name="Normal 2 17 11 6" xfId="7877"/>
    <cellStyle name="Normal 2 17 11 6 2" xfId="7878"/>
    <cellStyle name="Normal 2 17 11 6 2 2" xfId="7879"/>
    <cellStyle name="Normal 2 17 11 6 2 3" xfId="7880"/>
    <cellStyle name="Normal 2 17 11 6 2 4" xfId="7881"/>
    <cellStyle name="Normal 2 17 11 6 2 5" xfId="7882"/>
    <cellStyle name="Normal 2 17 11 6 3" xfId="7883"/>
    <cellStyle name="Normal 2 17 11 6 4" xfId="7884"/>
    <cellStyle name="Normal 2 17 11 6 5" xfId="7885"/>
    <cellStyle name="Normal 2 17 11 6 6" xfId="7886"/>
    <cellStyle name="Normal 2 17 11 6 7" xfId="7887"/>
    <cellStyle name="Normal 2 17 12" xfId="7888"/>
    <cellStyle name="Normal 2 17 13" xfId="7889"/>
    <cellStyle name="Normal 2 17 14" xfId="7890"/>
    <cellStyle name="Normal 2 17 15" xfId="7891"/>
    <cellStyle name="Normal 2 17 16" xfId="7892"/>
    <cellStyle name="Normal 2 17 17" xfId="7893"/>
    <cellStyle name="Normal 2 17 18" xfId="7894"/>
    <cellStyle name="Normal 2 17 19" xfId="7895"/>
    <cellStyle name="Normal 2 17 2" xfId="7896"/>
    <cellStyle name="Normal 2 17 2 2" xfId="7897"/>
    <cellStyle name="Normal 2 17 2 3" xfId="7898"/>
    <cellStyle name="Normal 2 17 2 4" xfId="7899"/>
    <cellStyle name="Normal 2 17 2 5" xfId="7900"/>
    <cellStyle name="Normal 2 17 2 6" xfId="7901"/>
    <cellStyle name="Normal 2 17 20" xfId="7902"/>
    <cellStyle name="Normal 2 17 21" xfId="7903"/>
    <cellStyle name="Normal 2 17 3" xfId="7904"/>
    <cellStyle name="Normal 2 17 3 2" xfId="7905"/>
    <cellStyle name="Normal 2 17 3 3" xfId="7906"/>
    <cellStyle name="Normal 2 17 3 4" xfId="7907"/>
    <cellStyle name="Normal 2 17 3 5" xfId="7908"/>
    <cellStyle name="Normal 2 17 3 6" xfId="7909"/>
    <cellStyle name="Normal 2 17 4" xfId="7910"/>
    <cellStyle name="Normal 2 17 4 2" xfId="7911"/>
    <cellStyle name="Normal 2 17 4 3" xfId="7912"/>
    <cellStyle name="Normal 2 17 4 4" xfId="7913"/>
    <cellStyle name="Normal 2 17 4 5" xfId="7914"/>
    <cellStyle name="Normal 2 17 4 6" xfId="7915"/>
    <cellStyle name="Normal 2 17 5" xfId="7916"/>
    <cellStyle name="Normal 2 17 5 2" xfId="7917"/>
    <cellStyle name="Normal 2 17 5 3" xfId="7918"/>
    <cellStyle name="Normal 2 17 5 4" xfId="7919"/>
    <cellStyle name="Normal 2 17 5 5" xfId="7920"/>
    <cellStyle name="Normal 2 17 5 6" xfId="7921"/>
    <cellStyle name="Normal 2 17 5 6 2" xfId="7922"/>
    <cellStyle name="Normal 2 17 5 6 3" xfId="7923"/>
    <cellStyle name="Normal 2 17 5 6 4" xfId="7924"/>
    <cellStyle name="Normal 2 17 6" xfId="7925"/>
    <cellStyle name="Normal 2 17 6 2" xfId="7926"/>
    <cellStyle name="Normal 2 17 6 3" xfId="7927"/>
    <cellStyle name="Normal 2 17 6 4" xfId="7928"/>
    <cellStyle name="Normal 2 17 6 5" xfId="7929"/>
    <cellStyle name="Normal 2 17 6 6" xfId="7930"/>
    <cellStyle name="Normal 2 17 6 6 2" xfId="7931"/>
    <cellStyle name="Normal 2 17 6 6 3" xfId="7932"/>
    <cellStyle name="Normal 2 17 6 6 4" xfId="7933"/>
    <cellStyle name="Normal 2 17 7" xfId="7934"/>
    <cellStyle name="Normal 2 17 7 2" xfId="7935"/>
    <cellStyle name="Normal 2 17 7 3" xfId="7936"/>
    <cellStyle name="Normal 2 17 7 4" xfId="7937"/>
    <cellStyle name="Normal 2 17 7 5" xfId="7938"/>
    <cellStyle name="Normal 2 17 7 6" xfId="7939"/>
    <cellStyle name="Normal 2 17 7 6 2" xfId="7940"/>
    <cellStyle name="Normal 2 17 7 6 2 2" xfId="7941"/>
    <cellStyle name="Normal 2 17 7 6 2 3" xfId="7942"/>
    <cellStyle name="Normal 2 17 7 6 2 4" xfId="7943"/>
    <cellStyle name="Normal 2 17 7 6 2 5" xfId="7944"/>
    <cellStyle name="Normal 2 17 7 6 3" xfId="7945"/>
    <cellStyle name="Normal 2 17 7 6 4" xfId="7946"/>
    <cellStyle name="Normal 2 17 7 6 5" xfId="7947"/>
    <cellStyle name="Normal 2 17 7 6 6" xfId="7948"/>
    <cellStyle name="Normal 2 17 7 6 7" xfId="7949"/>
    <cellStyle name="Normal 2 17 8" xfId="7950"/>
    <cellStyle name="Normal 2 17 8 2" xfId="7951"/>
    <cellStyle name="Normal 2 17 8 3" xfId="7952"/>
    <cellStyle name="Normal 2 17 8 4" xfId="7953"/>
    <cellStyle name="Normal 2 17 8 5" xfId="7954"/>
    <cellStyle name="Normal 2 17 8 6" xfId="7955"/>
    <cellStyle name="Normal 2 17 8 6 2" xfId="7956"/>
    <cellStyle name="Normal 2 17 8 6 2 2" xfId="7957"/>
    <cellStyle name="Normal 2 17 8 6 2 3" xfId="7958"/>
    <cellStyle name="Normal 2 17 8 6 2 4" xfId="7959"/>
    <cellStyle name="Normal 2 17 8 6 2 5" xfId="7960"/>
    <cellStyle name="Normal 2 17 8 6 3" xfId="7961"/>
    <cellStyle name="Normal 2 17 8 6 4" xfId="7962"/>
    <cellStyle name="Normal 2 17 8 6 5" xfId="7963"/>
    <cellStyle name="Normal 2 17 8 6 6" xfId="7964"/>
    <cellStyle name="Normal 2 17 8 6 7" xfId="7965"/>
    <cellStyle name="Normal 2 17 9" xfId="7966"/>
    <cellStyle name="Normal 2 17 9 2" xfId="7967"/>
    <cellStyle name="Normal 2 17 9 3" xfId="7968"/>
    <cellStyle name="Normal 2 17 9 4" xfId="7969"/>
    <cellStyle name="Normal 2 17 9 5" xfId="7970"/>
    <cellStyle name="Normal 2 17 9 5 2" xfId="7971"/>
    <cellStyle name="Normal 2 17 9 5 2 2" xfId="7972"/>
    <cellStyle name="Normal 2 17 9 5 2 3" xfId="7973"/>
    <cellStyle name="Normal 2 17 9 5 2 4" xfId="7974"/>
    <cellStyle name="Normal 2 17 9 5 2 5" xfId="7975"/>
    <cellStyle name="Normal 2 17 9 5 3" xfId="7976"/>
    <cellStyle name="Normal 2 17 9 5 4" xfId="7977"/>
    <cellStyle name="Normal 2 17 9 5 5" xfId="7978"/>
    <cellStyle name="Normal 2 17 9 5 6" xfId="7979"/>
    <cellStyle name="Normal 2 17 9 5 7" xfId="7980"/>
    <cellStyle name="Normal 2 17 9 6" xfId="7981"/>
    <cellStyle name="Normal 2 170" xfId="7982"/>
    <cellStyle name="Normal 2 171" xfId="7983"/>
    <cellStyle name="Normal 2 172" xfId="7984"/>
    <cellStyle name="Normal 2 173" xfId="7985"/>
    <cellStyle name="Normal 2 174" xfId="7986"/>
    <cellStyle name="Normal 2 175" xfId="7987"/>
    <cellStyle name="Normal 2 176" xfId="7988"/>
    <cellStyle name="Normal 2 177" xfId="7989"/>
    <cellStyle name="Normal 2 178" xfId="7990"/>
    <cellStyle name="Normal 2 179" xfId="7991"/>
    <cellStyle name="Normal 2 18" xfId="7992"/>
    <cellStyle name="Normal 2 18 10" xfId="7993"/>
    <cellStyle name="Normal 2 18 10 2" xfId="7994"/>
    <cellStyle name="Normal 2 18 10 3" xfId="7995"/>
    <cellStyle name="Normal 2 18 10 4" xfId="7996"/>
    <cellStyle name="Normal 2 18 10 5" xfId="7997"/>
    <cellStyle name="Normal 2 18 10 6" xfId="7998"/>
    <cellStyle name="Normal 2 18 11" xfId="7999"/>
    <cellStyle name="Normal 2 18 11 2" xfId="8000"/>
    <cellStyle name="Normal 2 18 11 3" xfId="8001"/>
    <cellStyle name="Normal 2 18 11 4" xfId="8002"/>
    <cellStyle name="Normal 2 18 11 5" xfId="8003"/>
    <cellStyle name="Normal 2 18 11 6" xfId="8004"/>
    <cellStyle name="Normal 2 18 12" xfId="8005"/>
    <cellStyle name="Normal 2 18 13" xfId="8006"/>
    <cellStyle name="Normal 2 18 14" xfId="8007"/>
    <cellStyle name="Normal 2 18 15" xfId="8008"/>
    <cellStyle name="Normal 2 18 16" xfId="8009"/>
    <cellStyle name="Normal 2 18 17" xfId="8010"/>
    <cellStyle name="Normal 2 18 18" xfId="8011"/>
    <cellStyle name="Normal 2 18 19" xfId="8012"/>
    <cellStyle name="Normal 2 18 2" xfId="8013"/>
    <cellStyle name="Normal 2 18 2 2" xfId="8014"/>
    <cellStyle name="Normal 2 18 2 3" xfId="8015"/>
    <cellStyle name="Normal 2 18 2 4" xfId="8016"/>
    <cellStyle name="Normal 2 18 2 5" xfId="8017"/>
    <cellStyle name="Normal 2 18 2 6" xfId="8018"/>
    <cellStyle name="Normal 2 18 20" xfId="8019"/>
    <cellStyle name="Normal 2 18 21" xfId="8020"/>
    <cellStyle name="Normal 2 18 3" xfId="8021"/>
    <cellStyle name="Normal 2 18 3 2" xfId="8022"/>
    <cellStyle name="Normal 2 18 3 3" xfId="8023"/>
    <cellStyle name="Normal 2 18 3 4" xfId="8024"/>
    <cellStyle name="Normal 2 18 3 5" xfId="8025"/>
    <cellStyle name="Normal 2 18 3 6" xfId="8026"/>
    <cellStyle name="Normal 2 18 4" xfId="8027"/>
    <cellStyle name="Normal 2 18 4 2" xfId="8028"/>
    <cellStyle name="Normal 2 18 4 3" xfId="8029"/>
    <cellStyle name="Normal 2 18 4 4" xfId="8030"/>
    <cellStyle name="Normal 2 18 4 5" xfId="8031"/>
    <cellStyle name="Normal 2 18 4 6" xfId="8032"/>
    <cellStyle name="Normal 2 18 4 6 2" xfId="8033"/>
    <cellStyle name="Normal 2 18 4 6 3" xfId="8034"/>
    <cellStyle name="Normal 2 18 4 6 4" xfId="8035"/>
    <cellStyle name="Normal 2 18 5" xfId="8036"/>
    <cellStyle name="Normal 2 18 5 2" xfId="8037"/>
    <cellStyle name="Normal 2 18 5 3" xfId="8038"/>
    <cellStyle name="Normal 2 18 5 4" xfId="8039"/>
    <cellStyle name="Normal 2 18 5 5" xfId="8040"/>
    <cellStyle name="Normal 2 18 5 6" xfId="8041"/>
    <cellStyle name="Normal 2 18 5 6 2" xfId="8042"/>
    <cellStyle name="Normal 2 18 5 6 2 2" xfId="8043"/>
    <cellStyle name="Normal 2 18 5 6 2 3" xfId="8044"/>
    <cellStyle name="Normal 2 18 5 6 2 4" xfId="8045"/>
    <cellStyle name="Normal 2 18 5 6 2 5" xfId="8046"/>
    <cellStyle name="Normal 2 18 5 6 3" xfId="8047"/>
    <cellStyle name="Normal 2 18 5 6 4" xfId="8048"/>
    <cellStyle name="Normal 2 18 5 6 5" xfId="8049"/>
    <cellStyle name="Normal 2 18 5 6 6" xfId="8050"/>
    <cellStyle name="Normal 2 18 5 6 7" xfId="8051"/>
    <cellStyle name="Normal 2 18 6" xfId="8052"/>
    <cellStyle name="Normal 2 18 6 2" xfId="8053"/>
    <cellStyle name="Normal 2 18 6 3" xfId="8054"/>
    <cellStyle name="Normal 2 18 6 4" xfId="8055"/>
    <cellStyle name="Normal 2 18 6 5" xfId="8056"/>
    <cellStyle name="Normal 2 18 6 6" xfId="8057"/>
    <cellStyle name="Normal 2 18 6 6 2" xfId="8058"/>
    <cellStyle name="Normal 2 18 6 6 2 2" xfId="8059"/>
    <cellStyle name="Normal 2 18 6 6 2 3" xfId="8060"/>
    <cellStyle name="Normal 2 18 6 6 2 4" xfId="8061"/>
    <cellStyle name="Normal 2 18 6 6 2 5" xfId="8062"/>
    <cellStyle name="Normal 2 18 6 6 3" xfId="8063"/>
    <cellStyle name="Normal 2 18 6 6 4" xfId="8064"/>
    <cellStyle name="Normal 2 18 6 6 5" xfId="8065"/>
    <cellStyle name="Normal 2 18 6 6 6" xfId="8066"/>
    <cellStyle name="Normal 2 18 6 6 7" xfId="8067"/>
    <cellStyle name="Normal 2 18 7" xfId="8068"/>
    <cellStyle name="Normal 2 18 7 2" xfId="8069"/>
    <cellStyle name="Normal 2 18 7 3" xfId="8070"/>
    <cellStyle name="Normal 2 18 7 4" xfId="8071"/>
    <cellStyle name="Normal 2 18 7 5" xfId="8072"/>
    <cellStyle name="Normal 2 18 7 6" xfId="8073"/>
    <cellStyle name="Normal 2 18 8" xfId="8074"/>
    <cellStyle name="Normal 2 18 8 2" xfId="8075"/>
    <cellStyle name="Normal 2 18 8 3" xfId="8076"/>
    <cellStyle name="Normal 2 18 8 4" xfId="8077"/>
    <cellStyle name="Normal 2 18 8 5" xfId="8078"/>
    <cellStyle name="Normal 2 18 8 5 2" xfId="8079"/>
    <cellStyle name="Normal 2 18 8 5 3" xfId="8080"/>
    <cellStyle name="Normal 2 18 8 5 4" xfId="8081"/>
    <cellStyle name="Normal 2 18 8 6" xfId="8082"/>
    <cellStyle name="Normal 2 18 9" xfId="8083"/>
    <cellStyle name="Normal 2 18 9 2" xfId="8084"/>
    <cellStyle name="Normal 2 18 9 3" xfId="8085"/>
    <cellStyle name="Normal 2 18 9 4" xfId="8086"/>
    <cellStyle name="Normal 2 18 9 5" xfId="8087"/>
    <cellStyle name="Normal 2 18 9 6" xfId="8088"/>
    <cellStyle name="Normal 2 180" xfId="8089"/>
    <cellStyle name="Normal 2 181" xfId="8090"/>
    <cellStyle name="Normal 2 182" xfId="8091"/>
    <cellStyle name="Normal 2 19" xfId="8092"/>
    <cellStyle name="Normal 2 19 10" xfId="8093"/>
    <cellStyle name="Normal 2 19 10 2" xfId="8094"/>
    <cellStyle name="Normal 2 19 10 3" xfId="8095"/>
    <cellStyle name="Normal 2 19 10 4" xfId="8096"/>
    <cellStyle name="Normal 2 19 10 5" xfId="8097"/>
    <cellStyle name="Normal 2 19 10 5 2" xfId="8098"/>
    <cellStyle name="Normal 2 19 10 5 2 2" xfId="8099"/>
    <cellStyle name="Normal 2 19 10 5 2 3" xfId="8100"/>
    <cellStyle name="Normal 2 19 10 5 2 4" xfId="8101"/>
    <cellStyle name="Normal 2 19 10 5 2 5" xfId="8102"/>
    <cellStyle name="Normal 2 19 10 5 3" xfId="8103"/>
    <cellStyle name="Normal 2 19 10 5 4" xfId="8104"/>
    <cellStyle name="Normal 2 19 10 5 5" xfId="8105"/>
    <cellStyle name="Normal 2 19 10 5 6" xfId="8106"/>
    <cellStyle name="Normal 2 19 10 5 7" xfId="8107"/>
    <cellStyle name="Normal 2 19 10 6" xfId="8108"/>
    <cellStyle name="Normal 2 19 11" xfId="8109"/>
    <cellStyle name="Normal 2 19 11 2" xfId="8110"/>
    <cellStyle name="Normal 2 19 11 3" xfId="8111"/>
    <cellStyle name="Normal 2 19 11 4" xfId="8112"/>
    <cellStyle name="Normal 2 19 11 5" xfId="8113"/>
    <cellStyle name="Normal 2 19 11 5 2" xfId="8114"/>
    <cellStyle name="Normal 2 19 11 5 3" xfId="8115"/>
    <cellStyle name="Normal 2 19 11 5 4" xfId="8116"/>
    <cellStyle name="Normal 2 19 11 6" xfId="8117"/>
    <cellStyle name="Normal 2 19 12" xfId="8118"/>
    <cellStyle name="Normal 2 19 13" xfId="8119"/>
    <cellStyle name="Normal 2 19 14" xfId="8120"/>
    <cellStyle name="Normal 2 19 15" xfId="8121"/>
    <cellStyle name="Normal 2 19 16" xfId="8122"/>
    <cellStyle name="Normal 2 19 17" xfId="8123"/>
    <cellStyle name="Normal 2 19 18" xfId="8124"/>
    <cellStyle name="Normal 2 19 19" xfId="8125"/>
    <cellStyle name="Normal 2 19 2" xfId="8126"/>
    <cellStyle name="Normal 2 19 2 2" xfId="8127"/>
    <cellStyle name="Normal 2 19 2 3" xfId="8128"/>
    <cellStyle name="Normal 2 19 2 4" xfId="8129"/>
    <cellStyle name="Normal 2 19 2 5" xfId="8130"/>
    <cellStyle name="Normal 2 19 2 6" xfId="8131"/>
    <cellStyle name="Normal 2 19 20" xfId="8132"/>
    <cellStyle name="Normal 2 19 21" xfId="8133"/>
    <cellStyle name="Normal 2 19 3" xfId="8134"/>
    <cellStyle name="Normal 2 19 3 2" xfId="8135"/>
    <cellStyle name="Normal 2 19 3 3" xfId="8136"/>
    <cellStyle name="Normal 2 19 3 4" xfId="8137"/>
    <cellStyle name="Normal 2 19 3 5" xfId="8138"/>
    <cellStyle name="Normal 2 19 3 6" xfId="8139"/>
    <cellStyle name="Normal 2 19 4" xfId="8140"/>
    <cellStyle name="Normal 2 19 4 2" xfId="8141"/>
    <cellStyle name="Normal 2 19 4 3" xfId="8142"/>
    <cellStyle name="Normal 2 19 4 4" xfId="8143"/>
    <cellStyle name="Normal 2 19 4 5" xfId="8144"/>
    <cellStyle name="Normal 2 19 4 6" xfId="8145"/>
    <cellStyle name="Normal 2 19 4 6 2" xfId="8146"/>
    <cellStyle name="Normal 2 19 4 6 3" xfId="8147"/>
    <cellStyle name="Normal 2 19 4 6 4" xfId="8148"/>
    <cellStyle name="Normal 2 19 5" xfId="8149"/>
    <cellStyle name="Normal 2 19 5 2" xfId="8150"/>
    <cellStyle name="Normal 2 19 5 3" xfId="8151"/>
    <cellStyle name="Normal 2 19 5 4" xfId="8152"/>
    <cellStyle name="Normal 2 19 5 5" xfId="8153"/>
    <cellStyle name="Normal 2 19 5 6" xfId="8154"/>
    <cellStyle name="Normal 2 19 5 6 2" xfId="8155"/>
    <cellStyle name="Normal 2 19 5 6 2 2" xfId="8156"/>
    <cellStyle name="Normal 2 19 5 6 2 3" xfId="8157"/>
    <cellStyle name="Normal 2 19 5 6 2 4" xfId="8158"/>
    <cellStyle name="Normal 2 19 5 6 2 5" xfId="8159"/>
    <cellStyle name="Normal 2 19 5 6 3" xfId="8160"/>
    <cellStyle name="Normal 2 19 5 6 4" xfId="8161"/>
    <cellStyle name="Normal 2 19 5 6 5" xfId="8162"/>
    <cellStyle name="Normal 2 19 5 6 6" xfId="8163"/>
    <cellStyle name="Normal 2 19 5 6 7" xfId="8164"/>
    <cellStyle name="Normal 2 19 6" xfId="8165"/>
    <cellStyle name="Normal 2 19 6 2" xfId="8166"/>
    <cellStyle name="Normal 2 19 6 3" xfId="8167"/>
    <cellStyle name="Normal 2 19 6 4" xfId="8168"/>
    <cellStyle name="Normal 2 19 6 5" xfId="8169"/>
    <cellStyle name="Normal 2 19 6 6" xfId="8170"/>
    <cellStyle name="Normal 2 19 6 6 2" xfId="8171"/>
    <cellStyle name="Normal 2 19 6 6 2 2" xfId="8172"/>
    <cellStyle name="Normal 2 19 6 6 2 3" xfId="8173"/>
    <cellStyle name="Normal 2 19 6 6 2 4" xfId="8174"/>
    <cellStyle name="Normal 2 19 6 6 2 5" xfId="8175"/>
    <cellStyle name="Normal 2 19 6 6 3" xfId="8176"/>
    <cellStyle name="Normal 2 19 6 6 4" xfId="8177"/>
    <cellStyle name="Normal 2 19 6 6 5" xfId="8178"/>
    <cellStyle name="Normal 2 19 6 6 6" xfId="8179"/>
    <cellStyle name="Normal 2 19 6 6 7" xfId="8180"/>
    <cellStyle name="Normal 2 19 7" xfId="8181"/>
    <cellStyle name="Normal 2 19 7 2" xfId="8182"/>
    <cellStyle name="Normal 2 19 7 3" xfId="8183"/>
    <cellStyle name="Normal 2 19 7 4" xfId="8184"/>
    <cellStyle name="Normal 2 19 7 5" xfId="8185"/>
    <cellStyle name="Normal 2 19 7 6" xfId="8186"/>
    <cellStyle name="Normal 2 19 7 6 2" xfId="8187"/>
    <cellStyle name="Normal 2 19 7 6 3" xfId="8188"/>
    <cellStyle name="Normal 2 19 7 6 4" xfId="8189"/>
    <cellStyle name="Normal 2 19 8" xfId="8190"/>
    <cellStyle name="Normal 2 19 8 2" xfId="8191"/>
    <cellStyle name="Normal 2 19 8 3" xfId="8192"/>
    <cellStyle name="Normal 2 19 8 4" xfId="8193"/>
    <cellStyle name="Normal 2 19 8 5" xfId="8194"/>
    <cellStyle name="Normal 2 19 8 6" xfId="8195"/>
    <cellStyle name="Normal 2 19 8 6 2" xfId="8196"/>
    <cellStyle name="Normal 2 19 8 6 3" xfId="8197"/>
    <cellStyle name="Normal 2 19 8 6 4" xfId="8198"/>
    <cellStyle name="Normal 2 19 9" xfId="8199"/>
    <cellStyle name="Normal 2 19 9 2" xfId="8200"/>
    <cellStyle name="Normal 2 19 9 3" xfId="8201"/>
    <cellStyle name="Normal 2 19 9 4" xfId="8202"/>
    <cellStyle name="Normal 2 19 9 5" xfId="8203"/>
    <cellStyle name="Normal 2 19 9 6" xfId="8204"/>
    <cellStyle name="Normal 2 19 9 6 2" xfId="8205"/>
    <cellStyle name="Normal 2 19 9 6 3" xfId="8206"/>
    <cellStyle name="Normal 2 19 9 6 4" xfId="8207"/>
    <cellStyle name="Normal 2 2" xfId="8208"/>
    <cellStyle name="Normal 2 2 10" xfId="8209"/>
    <cellStyle name="Normal 2 2 11" xfId="8210"/>
    <cellStyle name="Normal 2 2 12" xfId="8211"/>
    <cellStyle name="Normal 2 2 13" xfId="8212"/>
    <cellStyle name="Normal 2 2 14" xfId="8213"/>
    <cellStyle name="Normal 2 2 15" xfId="8214"/>
    <cellStyle name="Normal 2 2 16" xfId="8215"/>
    <cellStyle name="Normal 2 2 17" xfId="8216"/>
    <cellStyle name="Normal 2 2 18" xfId="8217"/>
    <cellStyle name="Normal 2 2 2" xfId="8218"/>
    <cellStyle name="Normal 2 2 2 10" xfId="8219"/>
    <cellStyle name="Normal 2 2 2 11" xfId="8220"/>
    <cellStyle name="Normal 2 2 2 12" xfId="8221"/>
    <cellStyle name="Normal 2 2 2 13" xfId="8222"/>
    <cellStyle name="Normal 2 2 2 14" xfId="8223"/>
    <cellStyle name="Normal 2 2 2 15" xfId="8224"/>
    <cellStyle name="Normal 2 2 2 16" xfId="8225"/>
    <cellStyle name="Normal 2 2 2 17" xfId="8226"/>
    <cellStyle name="Normal 2 2 2 18" xfId="8227"/>
    <cellStyle name="Normal 2 2 2 19" xfId="8228"/>
    <cellStyle name="Normal 2 2 2 2" xfId="8229"/>
    <cellStyle name="Normal 2 2 2 2 10" xfId="8230"/>
    <cellStyle name="Normal 2 2 2 2 11" xfId="8231"/>
    <cellStyle name="Normal 2 2 2 2 11 2" xfId="8232"/>
    <cellStyle name="Normal 2 2 2 2 11 3" xfId="8233"/>
    <cellStyle name="Normal 2 2 2 2 12" xfId="8234"/>
    <cellStyle name="Normal 2 2 2 2 12 2" xfId="8235"/>
    <cellStyle name="Normal 2 2 2 2 13" xfId="8236"/>
    <cellStyle name="Normal 2 2 2 2 14" xfId="8237"/>
    <cellStyle name="Normal 2 2 2 2 15" xfId="8238"/>
    <cellStyle name="Normal 2 2 2 2 16" xfId="8239"/>
    <cellStyle name="Normal 2 2 2 2 17" xfId="8240"/>
    <cellStyle name="Normal 2 2 2 2 18" xfId="8241"/>
    <cellStyle name="Normal 2 2 2 2 2" xfId="8242"/>
    <cellStyle name="Normal 2 2 2 2 2 10" xfId="8243"/>
    <cellStyle name="Normal 2 2 2 2 2 10 2" xfId="8244"/>
    <cellStyle name="Normal 2 2 2 2 2 10 2 2" xfId="8245"/>
    <cellStyle name="Normal 2 2 2 2 2 10 2 3" xfId="8246"/>
    <cellStyle name="Normal 2 2 2 2 2 10 2 4" xfId="8247"/>
    <cellStyle name="Normal 2 2 2 2 2 10 2 5" xfId="8248"/>
    <cellStyle name="Normal 2 2 2 2 2 10 3" xfId="8249"/>
    <cellStyle name="Normal 2 2 2 2 2 10 4" xfId="8250"/>
    <cellStyle name="Normal 2 2 2 2 2 10 5" xfId="8251"/>
    <cellStyle name="Normal 2 2 2 2 2 10 6" xfId="8252"/>
    <cellStyle name="Normal 2 2 2 2 2 10 7" xfId="8253"/>
    <cellStyle name="Normal 2 2 2 2 2 11" xfId="8254"/>
    <cellStyle name="Normal 2 2 2 2 2 11 2" xfId="8255"/>
    <cellStyle name="Normal 2 2 2 2 2 11 2 2" xfId="8256"/>
    <cellStyle name="Normal 2 2 2 2 2 11 2 2 2" xfId="8257"/>
    <cellStyle name="Normal 2 2 2 2 2 11 2 2 3" xfId="8258"/>
    <cellStyle name="Normal 2 2 2 2 2 11 2 2 4" xfId="8259"/>
    <cellStyle name="Normal 2 2 2 2 2 11 2 2 5" xfId="8260"/>
    <cellStyle name="Normal 2 2 2 2 2 11 2 3" xfId="8261"/>
    <cellStyle name="Normal 2 2 2 2 2 11 2 4" xfId="8262"/>
    <cellStyle name="Normal 2 2 2 2 2 11 2 5" xfId="8263"/>
    <cellStyle name="Normal 2 2 2 2 2 11 2 6" xfId="8264"/>
    <cellStyle name="Normal 2 2 2 2 2 11 2 7" xfId="8265"/>
    <cellStyle name="Normal 2 2 2 2 2 11 3" xfId="8266"/>
    <cellStyle name="Normal 2 2 2 2 2 11 3 2" xfId="8267"/>
    <cellStyle name="Normal 2 2 2 2 2 11 3 3" xfId="8268"/>
    <cellStyle name="Normal 2 2 2 2 2 11 3 4" xfId="8269"/>
    <cellStyle name="Normal 2 2 2 2 2 11 3 5" xfId="8270"/>
    <cellStyle name="Normal 2 2 2 2 2 11 4" xfId="8271"/>
    <cellStyle name="Normal 2 2 2 2 2 11 5" xfId="8272"/>
    <cellStyle name="Normal 2 2 2 2 2 11 6" xfId="8273"/>
    <cellStyle name="Normal 2 2 2 2 2 11 7" xfId="8274"/>
    <cellStyle name="Normal 2 2 2 2 2 11 8" xfId="8275"/>
    <cellStyle name="Normal 2 2 2 2 2 12" xfId="8276"/>
    <cellStyle name="Normal 2 2 2 2 2 12 2" xfId="8277"/>
    <cellStyle name="Normal 2 2 2 2 2 13" xfId="8278"/>
    <cellStyle name="Normal 2 2 2 2 2 14" xfId="8279"/>
    <cellStyle name="Normal 2 2 2 2 2 15" xfId="8280"/>
    <cellStyle name="Normal 2 2 2 2 2 16" xfId="8281"/>
    <cellStyle name="Normal 2 2 2 2 2 17" xfId="8282"/>
    <cellStyle name="Normal 2 2 2 2 2 18" xfId="8283"/>
    <cellStyle name="Normal 2 2 2 2 2 2" xfId="8284"/>
    <cellStyle name="Normal 2 2 2 2 2 2 10" xfId="8285"/>
    <cellStyle name="Normal 2 2 2 2 2 2 11" xfId="8286"/>
    <cellStyle name="Normal 2 2 2 2 2 2 12" xfId="8287"/>
    <cellStyle name="Normal 2 2 2 2 2 2 13" xfId="8288"/>
    <cellStyle name="Normal 2 2 2 2 2 2 14" xfId="8289"/>
    <cellStyle name="Normal 2 2 2 2 2 2 18" xfId="8290"/>
    <cellStyle name="Normal 2 2 2 2 2 2 2" xfId="8291"/>
    <cellStyle name="Normal 2 2 2 2 2 2 2 10" xfId="8292"/>
    <cellStyle name="Normal 2 2 2 2 2 2 2 11" xfId="8293"/>
    <cellStyle name="Normal 2 2 2 2 2 2 2 15" xfId="8294"/>
    <cellStyle name="Normal 2 2 2 2 2 2 2 17" xfId="8295"/>
    <cellStyle name="Normal 2 2 2 2 2 2 2 19" xfId="8296"/>
    <cellStyle name="Normal 2 2 2 2 2 2 2 2" xfId="8297"/>
    <cellStyle name="Normal 2 2 2 2 2 2 2 2 10" xfId="8298"/>
    <cellStyle name="Normal 2 2 2 2 2 2 2 2 11" xfId="8299"/>
    <cellStyle name="Normal 2 2 2 2 2 2 2 2 14" xfId="8300"/>
    <cellStyle name="Normal 2 2 2 2 2 2 2 2 16" xfId="8301"/>
    <cellStyle name="Normal 2 2 2 2 2 2 2 2 19" xfId="8302"/>
    <cellStyle name="Normal 2 2 2 2 2 2 2 2 2" xfId="8303"/>
    <cellStyle name="Normal 2 2 2 2 2 2 2 2 2 10" xfId="8304"/>
    <cellStyle name="Normal 2 2 2 2 2 2 2 2 2 11" xfId="8305"/>
    <cellStyle name="Normal 2 2 2 2 2 2 2 2 2 12" xfId="8306"/>
    <cellStyle name="Normal 2 2 2 2 2 2 2 2 2 13" xfId="8307"/>
    <cellStyle name="Normal 2 2 2 2 2 2 2 2 2 17" xfId="8308"/>
    <cellStyle name="Normal 2 2 2 2 2 2 2 2 2 19" xfId="8309"/>
    <cellStyle name="Normal 2 2 2 2 2 2 2 2 2 2" xfId="8310"/>
    <cellStyle name="Normal 2 2 2 2 2 2 2 2 2 2 2" xfId="8311"/>
    <cellStyle name="Normal 2 2 2 2 2 2 2 2 2 2 2 2" xfId="8312"/>
    <cellStyle name="Normal 2 2 2 2 2 2 2 2 2 2 2 2 2" xfId="8313"/>
    <cellStyle name="Normal 2 2 2 2 2 2 2 2 2 2 2 2 3" xfId="8314"/>
    <cellStyle name="Normal 2 2 2 2 2 2 2 2 2 2 2 2 4" xfId="8315"/>
    <cellStyle name="Normal 2 2 2 2 2 2 2 2 2 2 2 2 5" xfId="8316"/>
    <cellStyle name="Normal 2 2 2 2 2 2 2 2 2 2 2 3" xfId="8317"/>
    <cellStyle name="Normal 2 2 2 2 2 2 2 2 2 2 2 4" xfId="8318"/>
    <cellStyle name="Normal 2 2 2 2 2 2 2 2 2 2 2 5" xfId="8319"/>
    <cellStyle name="Normal 2 2 2 2 2 2 2 2 2 2 2 6" xfId="8320"/>
    <cellStyle name="Normal 2 2 2 2 2 2 2 2 2 2 2 7" xfId="8321"/>
    <cellStyle name="Normal 2 2 2 2 2 2 2 2 2 2 3" xfId="8322"/>
    <cellStyle name="Normal 2 2 2 2 2 2 2 2 2 2 4" xfId="8323"/>
    <cellStyle name="Normal 2 2 2 2 2 2 2 2 2 2 5" xfId="8324"/>
    <cellStyle name="Normal 2 2 2 2 2 2 2 2 2 2 6" xfId="8325"/>
    <cellStyle name="Normal 2 2 2 2 2 2 2 2 2 2 7" xfId="8326"/>
    <cellStyle name="Normal 2 2 2 2 2 2 2 2 2 2 8" xfId="8327"/>
    <cellStyle name="Normal 2 2 2 2 2 2 2 2 2 3" xfId="8328"/>
    <cellStyle name="Normal 2 2 2 2 2 2 2 2 2 4" xfId="8329"/>
    <cellStyle name="Normal 2 2 2 2 2 2 2 2 2 4 2" xfId="8330"/>
    <cellStyle name="Normal 2 2 2 2 2 2 2 2 2 5" xfId="8331"/>
    <cellStyle name="Normal 2 2 2 2 2 2 2 2 2 6" xfId="8332"/>
    <cellStyle name="Normal 2 2 2 2 2 2 2 2 2 7" xfId="8333"/>
    <cellStyle name="Normal 2 2 2 2 2 2 2 2 2 8" xfId="8334"/>
    <cellStyle name="Normal 2 2 2 2 2 2 2 2 2 9" xfId="8335"/>
    <cellStyle name="Normal 2 2 2 2 2 2 2 2 3" xfId="8336"/>
    <cellStyle name="Normal 2 2 2 2 2 2 2 2 3 2" xfId="8337"/>
    <cellStyle name="Normal 2 2 2 2 2 2 2 2 3 3" xfId="8338"/>
    <cellStyle name="Normal 2 2 2 2 2 2 2 2 4" xfId="8339"/>
    <cellStyle name="Normal 2 2 2 2 2 2 2 2 4 2" xfId="8340"/>
    <cellStyle name="Normal 2 2 2 2 2 2 2 2 5" xfId="8341"/>
    <cellStyle name="Normal 2 2 2 2 2 2 2 2 6" xfId="8342"/>
    <cellStyle name="Normal 2 2 2 2 2 2 2 2 7" xfId="8343"/>
    <cellStyle name="Normal 2 2 2 2 2 2 2 2 8" xfId="8344"/>
    <cellStyle name="Normal 2 2 2 2 2 2 2 2 9" xfId="8345"/>
    <cellStyle name="Normal 2 2 2 2 2 2 2 3" xfId="8346"/>
    <cellStyle name="Normal 2 2 2 2 2 2 2 3 2" xfId="8347"/>
    <cellStyle name="Normal 2 2 2 2 2 2 2 3 3" xfId="8348"/>
    <cellStyle name="Normal 2 2 2 2 2 2 2 4" xfId="8349"/>
    <cellStyle name="Normal 2 2 2 2 2 2 2 4 2" xfId="8350"/>
    <cellStyle name="Normal 2 2 2 2 2 2 2 5" xfId="8351"/>
    <cellStyle name="Normal 2 2 2 2 2 2 2 6" xfId="8352"/>
    <cellStyle name="Normal 2 2 2 2 2 2 2 7" xfId="8353"/>
    <cellStyle name="Normal 2 2 2 2 2 2 2 8" xfId="8354"/>
    <cellStyle name="Normal 2 2 2 2 2 2 2 9" xfId="8355"/>
    <cellStyle name="Normal 2 2 2 2 2 2 22" xfId="8356"/>
    <cellStyle name="Normal 2 2 2 2 2 2 3" xfId="8357"/>
    <cellStyle name="Normal 2 2 2 2 2 2 4" xfId="8358"/>
    <cellStyle name="Normal 2 2 2 2 2 2 5" xfId="8359"/>
    <cellStyle name="Normal 2 2 2 2 2 2 6" xfId="8360"/>
    <cellStyle name="Normal 2 2 2 2 2 2 7" xfId="8361"/>
    <cellStyle name="Normal 2 2 2 2 2 2 7 2" xfId="8362"/>
    <cellStyle name="Normal 2 2 2 2 2 2 7 3" xfId="8363"/>
    <cellStyle name="Normal 2 2 2 2 2 2 8" xfId="8364"/>
    <cellStyle name="Normal 2 2 2 2 2 2 8 2" xfId="8365"/>
    <cellStyle name="Normal 2 2 2 2 2 2 9" xfId="8366"/>
    <cellStyle name="Normal 2 2 2 2 2 24" xfId="8367"/>
    <cellStyle name="Normal 2 2 2 2 2 3" xfId="8368"/>
    <cellStyle name="Normal 2 2 2 2 2 4" xfId="8369"/>
    <cellStyle name="Normal 2 2 2 2 2 5" xfId="8370"/>
    <cellStyle name="Normal 2 2 2 2 2 6" xfId="8371"/>
    <cellStyle name="Normal 2 2 2 2 2 7" xfId="8372"/>
    <cellStyle name="Normal 2 2 2 2 2 8" xfId="8373"/>
    <cellStyle name="Normal 2 2 2 2 2 8 2" xfId="8374"/>
    <cellStyle name="Normal 2 2 2 2 2 8 2 2" xfId="8375"/>
    <cellStyle name="Normal 2 2 2 2 2 8 2 3" xfId="8376"/>
    <cellStyle name="Normal 2 2 2 2 2 8 2 4" xfId="8377"/>
    <cellStyle name="Normal 2 2 2 2 2 8 2 5" xfId="8378"/>
    <cellStyle name="Normal 2 2 2 2 2 8 3" xfId="8379"/>
    <cellStyle name="Normal 2 2 2 2 2 8 4" xfId="8380"/>
    <cellStyle name="Normal 2 2 2 2 2 8 5" xfId="8381"/>
    <cellStyle name="Normal 2 2 2 2 2 8 6" xfId="8382"/>
    <cellStyle name="Normal 2 2 2 2 2 8 7" xfId="8383"/>
    <cellStyle name="Normal 2 2 2 2 2 9" xfId="8384"/>
    <cellStyle name="Normal 2 2 2 2 21" xfId="8385"/>
    <cellStyle name="Normal 2 2 2 2 22" xfId="8386"/>
    <cellStyle name="Normal 2 2 2 2 23" xfId="8387"/>
    <cellStyle name="Normal 2 2 2 2 3" xfId="8388"/>
    <cellStyle name="Normal 2 2 2 2 3 2" xfId="8389"/>
    <cellStyle name="Normal 2 2 2 2 3 3" xfId="8390"/>
    <cellStyle name="Normal 2 2 2 2 3 4" xfId="8391"/>
    <cellStyle name="Normal 2 2 2 2 3 5" xfId="8392"/>
    <cellStyle name="Normal 2 2 2 2 4" xfId="8393"/>
    <cellStyle name="Normal 2 2 2 2 5" xfId="8394"/>
    <cellStyle name="Normal 2 2 2 2 6" xfId="8395"/>
    <cellStyle name="Normal 2 2 2 2 7" xfId="8396"/>
    <cellStyle name="Normal 2 2 2 2 8" xfId="8397"/>
    <cellStyle name="Normal 2 2 2 2 9" xfId="8398"/>
    <cellStyle name="Normal 2 2 2 20" xfId="8399"/>
    <cellStyle name="Normal 2 2 2 21" xfId="8400"/>
    <cellStyle name="Normal 2 2 2 22" xfId="8401"/>
    <cellStyle name="Normal 2 2 2 22 2" xfId="8402"/>
    <cellStyle name="Normal 2 2 2 22 3" xfId="8403"/>
    <cellStyle name="Normal 2 2 2 22 4" xfId="8404"/>
    <cellStyle name="Normal 2 2 2 22 5" xfId="8405"/>
    <cellStyle name="Normal 2 2 2 23" xfId="8406"/>
    <cellStyle name="Normal 2 2 2 24" xfId="8407"/>
    <cellStyle name="Normal 2 2 2 25" xfId="8408"/>
    <cellStyle name="Normal 2 2 2 26" xfId="8409"/>
    <cellStyle name="Normal 2 2 2 27" xfId="8410"/>
    <cellStyle name="Normal 2 2 2 28" xfId="8411"/>
    <cellStyle name="Normal 2 2 2 29" xfId="8412"/>
    <cellStyle name="Normal 2 2 2 3" xfId="8413"/>
    <cellStyle name="Normal 2 2 2 30" xfId="8414"/>
    <cellStyle name="Normal 2 2 2 30 2" xfId="8415"/>
    <cellStyle name="Normal 2 2 2 30 3" xfId="8416"/>
    <cellStyle name="Normal 2 2 2 31" xfId="8417"/>
    <cellStyle name="Normal 2 2 2 31 2" xfId="8418"/>
    <cellStyle name="Normal 2 2 2 31 2 2" xfId="8419"/>
    <cellStyle name="Normal 2 2 2 31 2 2 2" xfId="8420"/>
    <cellStyle name="Normal 2 2 2 31 2 2 3" xfId="8421"/>
    <cellStyle name="Normal 2 2 2 31 2 2 4" xfId="8422"/>
    <cellStyle name="Normal 2 2 2 31 2 2 5" xfId="8423"/>
    <cellStyle name="Normal 2 2 2 31 2 3" xfId="8424"/>
    <cellStyle name="Normal 2 2 2 31 2 4" xfId="8425"/>
    <cellStyle name="Normal 2 2 2 31 2 5" xfId="8426"/>
    <cellStyle name="Normal 2 2 2 31 2 6" xfId="8427"/>
    <cellStyle name="Normal 2 2 2 31 2 7" xfId="8428"/>
    <cellStyle name="Normal 2 2 2 31 3" xfId="8429"/>
    <cellStyle name="Normal 2 2 2 31 4" xfId="8430"/>
    <cellStyle name="Normal 2 2 2 31 5" xfId="8431"/>
    <cellStyle name="Normal 2 2 2 31 6" xfId="8432"/>
    <cellStyle name="Normal 2 2 2 31 7" xfId="8433"/>
    <cellStyle name="Normal 2 2 2 32" xfId="8434"/>
    <cellStyle name="Normal 2 2 2 33" xfId="8435"/>
    <cellStyle name="Normal 2 2 2 34" xfId="8436"/>
    <cellStyle name="Normal 2 2 2 35" xfId="8437"/>
    <cellStyle name="Normal 2 2 2 36" xfId="8438"/>
    <cellStyle name="Normal 2 2 2 37" xfId="8439"/>
    <cellStyle name="Normal 2 2 2 38" xfId="8440"/>
    <cellStyle name="Normal 2 2 2 4" xfId="8441"/>
    <cellStyle name="Normal 2 2 2 40" xfId="8442"/>
    <cellStyle name="Normal 2 2 2 42" xfId="8443"/>
    <cellStyle name="Normal 2 2 2 45" xfId="8444"/>
    <cellStyle name="Normal 2 2 2 5" xfId="8445"/>
    <cellStyle name="Normal 2 2 2 6" xfId="8446"/>
    <cellStyle name="Normal 2 2 2 7" xfId="8447"/>
    <cellStyle name="Normal 2 2 2 8" xfId="8448"/>
    <cellStyle name="Normal 2 2 2 9" xfId="8449"/>
    <cellStyle name="Normal 2 2 21" xfId="8450"/>
    <cellStyle name="Normal 2 2 22" xfId="8451"/>
    <cellStyle name="Normal 2 2 3" xfId="8452"/>
    <cellStyle name="Normal 2 2 4" xfId="8453"/>
    <cellStyle name="Normal 2 2 5" xfId="8454"/>
    <cellStyle name="Normal 2 2 6" xfId="8455"/>
    <cellStyle name="Normal 2 2 7" xfId="8456"/>
    <cellStyle name="Normal 2 2 8" xfId="8457"/>
    <cellStyle name="Normal 2 2 8 2" xfId="8458"/>
    <cellStyle name="Normal 2 2 8 3" xfId="8459"/>
    <cellStyle name="Normal 2 2 9" xfId="8460"/>
    <cellStyle name="Normal 2 2 9 2" xfId="8461"/>
    <cellStyle name="Normal 2 20" xfId="8462"/>
    <cellStyle name="Normal 2 20 10" xfId="8463"/>
    <cellStyle name="Normal 2 20 10 2" xfId="8464"/>
    <cellStyle name="Normal 2 20 10 3" xfId="8465"/>
    <cellStyle name="Normal 2 20 10 4" xfId="8466"/>
    <cellStyle name="Normal 2 20 10 5" xfId="8467"/>
    <cellStyle name="Normal 2 20 10 6" xfId="8468"/>
    <cellStyle name="Normal 2 20 11" xfId="8469"/>
    <cellStyle name="Normal 2 20 11 2" xfId="8470"/>
    <cellStyle name="Normal 2 20 11 3" xfId="8471"/>
    <cellStyle name="Normal 2 20 11 4" xfId="8472"/>
    <cellStyle name="Normal 2 20 11 5" xfId="8473"/>
    <cellStyle name="Normal 2 20 11 5 2" xfId="8474"/>
    <cellStyle name="Normal 2 20 11 5 2 2" xfId="8475"/>
    <cellStyle name="Normal 2 20 11 5 2 3" xfId="8476"/>
    <cellStyle name="Normal 2 20 11 5 2 4" xfId="8477"/>
    <cellStyle name="Normal 2 20 11 5 2 5" xfId="8478"/>
    <cellStyle name="Normal 2 20 11 5 3" xfId="8479"/>
    <cellStyle name="Normal 2 20 11 5 4" xfId="8480"/>
    <cellStyle name="Normal 2 20 11 5 5" xfId="8481"/>
    <cellStyle name="Normal 2 20 11 5 6" xfId="8482"/>
    <cellStyle name="Normal 2 20 11 5 7" xfId="8483"/>
    <cellStyle name="Normal 2 20 11 6" xfId="8484"/>
    <cellStyle name="Normal 2 20 12" xfId="8485"/>
    <cellStyle name="Normal 2 20 13" xfId="8486"/>
    <cellStyle name="Normal 2 20 14" xfId="8487"/>
    <cellStyle name="Normal 2 20 15" xfId="8488"/>
    <cellStyle name="Normal 2 20 16" xfId="8489"/>
    <cellStyle name="Normal 2 20 17" xfId="8490"/>
    <cellStyle name="Normal 2 20 18" xfId="8491"/>
    <cellStyle name="Normal 2 20 19" xfId="8492"/>
    <cellStyle name="Normal 2 20 2" xfId="8493"/>
    <cellStyle name="Normal 2 20 2 2" xfId="8494"/>
    <cellStyle name="Normal 2 20 2 3" xfId="8495"/>
    <cellStyle name="Normal 2 20 2 4" xfId="8496"/>
    <cellStyle name="Normal 2 20 2 5" xfId="8497"/>
    <cellStyle name="Normal 2 20 2 6" xfId="8498"/>
    <cellStyle name="Normal 2 20 20" xfId="8499"/>
    <cellStyle name="Normal 2 20 21" xfId="8500"/>
    <cellStyle name="Normal 2 20 3" xfId="8501"/>
    <cellStyle name="Normal 2 20 3 2" xfId="8502"/>
    <cellStyle name="Normal 2 20 3 3" xfId="8503"/>
    <cellStyle name="Normal 2 20 3 4" xfId="8504"/>
    <cellStyle name="Normal 2 20 3 5" xfId="8505"/>
    <cellStyle name="Normal 2 20 3 6" xfId="8506"/>
    <cellStyle name="Normal 2 20 4" xfId="8507"/>
    <cellStyle name="Normal 2 20 4 2" xfId="8508"/>
    <cellStyle name="Normal 2 20 4 3" xfId="8509"/>
    <cellStyle name="Normal 2 20 4 4" xfId="8510"/>
    <cellStyle name="Normal 2 20 4 5" xfId="8511"/>
    <cellStyle name="Normal 2 20 4 6" xfId="8512"/>
    <cellStyle name="Normal 2 20 5" xfId="8513"/>
    <cellStyle name="Normal 2 20 5 2" xfId="8514"/>
    <cellStyle name="Normal 2 20 5 3" xfId="8515"/>
    <cellStyle name="Normal 2 20 5 4" xfId="8516"/>
    <cellStyle name="Normal 2 20 5 5" xfId="8517"/>
    <cellStyle name="Normal 2 20 5 6" xfId="8518"/>
    <cellStyle name="Normal 2 20 6" xfId="8519"/>
    <cellStyle name="Normal 2 20 6 2" xfId="8520"/>
    <cellStyle name="Normal 2 20 6 3" xfId="8521"/>
    <cellStyle name="Normal 2 20 6 4" xfId="8522"/>
    <cellStyle name="Normal 2 20 6 5" xfId="8523"/>
    <cellStyle name="Normal 2 20 6 6" xfId="8524"/>
    <cellStyle name="Normal 2 20 6 6 2" xfId="8525"/>
    <cellStyle name="Normal 2 20 6 6 3" xfId="8526"/>
    <cellStyle name="Normal 2 20 6 6 4" xfId="8527"/>
    <cellStyle name="Normal 2 20 7" xfId="8528"/>
    <cellStyle name="Normal 2 20 7 2" xfId="8529"/>
    <cellStyle name="Normal 2 20 7 3" xfId="8530"/>
    <cellStyle name="Normal 2 20 7 4" xfId="8531"/>
    <cellStyle name="Normal 2 20 7 5" xfId="8532"/>
    <cellStyle name="Normal 2 20 7 6" xfId="8533"/>
    <cellStyle name="Normal 2 20 8" xfId="8534"/>
    <cellStyle name="Normal 2 20 8 2" xfId="8535"/>
    <cellStyle name="Normal 2 20 8 3" xfId="8536"/>
    <cellStyle name="Normal 2 20 8 4" xfId="8537"/>
    <cellStyle name="Normal 2 20 8 5" xfId="8538"/>
    <cellStyle name="Normal 2 20 8 6" xfId="8539"/>
    <cellStyle name="Normal 2 20 9" xfId="8540"/>
    <cellStyle name="Normal 2 20 9 2" xfId="8541"/>
    <cellStyle name="Normal 2 20 9 3" xfId="8542"/>
    <cellStyle name="Normal 2 20 9 4" xfId="8543"/>
    <cellStyle name="Normal 2 20 9 5" xfId="8544"/>
    <cellStyle name="Normal 2 20 9 6" xfId="8545"/>
    <cellStyle name="Normal 2 21" xfId="8546"/>
    <cellStyle name="Normal 2 21 10" xfId="8547"/>
    <cellStyle name="Normal 2 21 10 2" xfId="8548"/>
    <cellStyle name="Normal 2 21 10 3" xfId="8549"/>
    <cellStyle name="Normal 2 21 10 4" xfId="8550"/>
    <cellStyle name="Normal 2 21 10 5" xfId="8551"/>
    <cellStyle name="Normal 2 21 10 5 2" xfId="8552"/>
    <cellStyle name="Normal 2 21 10 5 2 2" xfId="8553"/>
    <cellStyle name="Normal 2 21 10 5 2 3" xfId="8554"/>
    <cellStyle name="Normal 2 21 10 5 2 4" xfId="8555"/>
    <cellStyle name="Normal 2 21 10 5 2 5" xfId="8556"/>
    <cellStyle name="Normal 2 21 10 5 3" xfId="8557"/>
    <cellStyle name="Normal 2 21 10 5 4" xfId="8558"/>
    <cellStyle name="Normal 2 21 10 5 5" xfId="8559"/>
    <cellStyle name="Normal 2 21 10 5 6" xfId="8560"/>
    <cellStyle name="Normal 2 21 10 5 7" xfId="8561"/>
    <cellStyle name="Normal 2 21 10 6" xfId="8562"/>
    <cellStyle name="Normal 2 21 11" xfId="8563"/>
    <cellStyle name="Normal 2 21 11 2" xfId="8564"/>
    <cellStyle name="Normal 2 21 11 3" xfId="8565"/>
    <cellStyle name="Normal 2 21 11 4" xfId="8566"/>
    <cellStyle name="Normal 2 21 11 5" xfId="8567"/>
    <cellStyle name="Normal 2 21 11 6" xfId="8568"/>
    <cellStyle name="Normal 2 21 12" xfId="8569"/>
    <cellStyle name="Normal 2 21 13" xfId="8570"/>
    <cellStyle name="Normal 2 21 14" xfId="8571"/>
    <cellStyle name="Normal 2 21 15" xfId="8572"/>
    <cellStyle name="Normal 2 21 16" xfId="8573"/>
    <cellStyle name="Normal 2 21 17" xfId="8574"/>
    <cellStyle name="Normal 2 21 18" xfId="8575"/>
    <cellStyle name="Normal 2 21 19" xfId="8576"/>
    <cellStyle name="Normal 2 21 2" xfId="8577"/>
    <cellStyle name="Normal 2 21 2 2" xfId="8578"/>
    <cellStyle name="Normal 2 21 2 3" xfId="8579"/>
    <cellStyle name="Normal 2 21 2 4" xfId="8580"/>
    <cellStyle name="Normal 2 21 2 5" xfId="8581"/>
    <cellStyle name="Normal 2 21 2 6" xfId="8582"/>
    <cellStyle name="Normal 2 21 20" xfId="8583"/>
    <cellStyle name="Normal 2 21 21" xfId="8584"/>
    <cellStyle name="Normal 2 21 3" xfId="8585"/>
    <cellStyle name="Normal 2 21 3 2" xfId="8586"/>
    <cellStyle name="Normal 2 21 3 3" xfId="8587"/>
    <cellStyle name="Normal 2 21 3 4" xfId="8588"/>
    <cellStyle name="Normal 2 21 3 5" xfId="8589"/>
    <cellStyle name="Normal 2 21 3 6" xfId="8590"/>
    <cellStyle name="Normal 2 21 4" xfId="8591"/>
    <cellStyle name="Normal 2 21 4 2" xfId="8592"/>
    <cellStyle name="Normal 2 21 4 3" xfId="8593"/>
    <cellStyle name="Normal 2 21 4 4" xfId="8594"/>
    <cellStyle name="Normal 2 21 4 5" xfId="8595"/>
    <cellStyle name="Normal 2 21 4 6" xfId="8596"/>
    <cellStyle name="Normal 2 21 4 6 2" xfId="8597"/>
    <cellStyle name="Normal 2 21 4 6 3" xfId="8598"/>
    <cellStyle name="Normal 2 21 4 6 4" xfId="8599"/>
    <cellStyle name="Normal 2 21 5" xfId="8600"/>
    <cellStyle name="Normal 2 21 5 2" xfId="8601"/>
    <cellStyle name="Normal 2 21 5 3" xfId="8602"/>
    <cellStyle name="Normal 2 21 5 4" xfId="8603"/>
    <cellStyle name="Normal 2 21 5 5" xfId="8604"/>
    <cellStyle name="Normal 2 21 5 6" xfId="8605"/>
    <cellStyle name="Normal 2 21 5 6 2" xfId="8606"/>
    <cellStyle name="Normal 2 21 5 6 2 2" xfId="8607"/>
    <cellStyle name="Normal 2 21 5 6 2 3" xfId="8608"/>
    <cellStyle name="Normal 2 21 5 6 2 4" xfId="8609"/>
    <cellStyle name="Normal 2 21 5 6 2 5" xfId="8610"/>
    <cellStyle name="Normal 2 21 5 6 3" xfId="8611"/>
    <cellStyle name="Normal 2 21 5 6 4" xfId="8612"/>
    <cellStyle name="Normal 2 21 5 6 5" xfId="8613"/>
    <cellStyle name="Normal 2 21 5 6 6" xfId="8614"/>
    <cellStyle name="Normal 2 21 5 6 7" xfId="8615"/>
    <cellStyle name="Normal 2 21 6" xfId="8616"/>
    <cellStyle name="Normal 2 21 6 2" xfId="8617"/>
    <cellStyle name="Normal 2 21 6 3" xfId="8618"/>
    <cellStyle name="Normal 2 21 6 4" xfId="8619"/>
    <cellStyle name="Normal 2 21 6 5" xfId="8620"/>
    <cellStyle name="Normal 2 21 6 6" xfId="8621"/>
    <cellStyle name="Normal 2 21 6 6 2" xfId="8622"/>
    <cellStyle name="Normal 2 21 6 6 3" xfId="8623"/>
    <cellStyle name="Normal 2 21 6 6 4" xfId="8624"/>
    <cellStyle name="Normal 2 21 7" xfId="8625"/>
    <cellStyle name="Normal 2 21 7 2" xfId="8626"/>
    <cellStyle name="Normal 2 21 7 3" xfId="8627"/>
    <cellStyle name="Normal 2 21 7 4" xfId="8628"/>
    <cellStyle name="Normal 2 21 7 5" xfId="8629"/>
    <cellStyle name="Normal 2 21 7 6" xfId="8630"/>
    <cellStyle name="Normal 2 21 7 6 2" xfId="8631"/>
    <cellStyle name="Normal 2 21 7 6 2 2" xfId="8632"/>
    <cellStyle name="Normal 2 21 7 6 2 3" xfId="8633"/>
    <cellStyle name="Normal 2 21 7 6 2 4" xfId="8634"/>
    <cellStyle name="Normal 2 21 7 6 2 5" xfId="8635"/>
    <cellStyle name="Normal 2 21 7 6 3" xfId="8636"/>
    <cellStyle name="Normal 2 21 7 6 4" xfId="8637"/>
    <cellStyle name="Normal 2 21 7 6 5" xfId="8638"/>
    <cellStyle name="Normal 2 21 7 6 6" xfId="8639"/>
    <cellStyle name="Normal 2 21 7 6 7" xfId="8640"/>
    <cellStyle name="Normal 2 21 8" xfId="8641"/>
    <cellStyle name="Normal 2 21 8 2" xfId="8642"/>
    <cellStyle name="Normal 2 21 8 3" xfId="8643"/>
    <cellStyle name="Normal 2 21 8 4" xfId="8644"/>
    <cellStyle name="Normal 2 21 8 5" xfId="8645"/>
    <cellStyle name="Normal 2 21 8 6" xfId="8646"/>
    <cellStyle name="Normal 2 21 8 6 2" xfId="8647"/>
    <cellStyle name="Normal 2 21 8 6 3" xfId="8648"/>
    <cellStyle name="Normal 2 21 8 6 4" xfId="8649"/>
    <cellStyle name="Normal 2 21 9" xfId="8650"/>
    <cellStyle name="Normal 2 21 9 2" xfId="8651"/>
    <cellStyle name="Normal 2 21 9 3" xfId="8652"/>
    <cellStyle name="Normal 2 21 9 4" xfId="8653"/>
    <cellStyle name="Normal 2 21 9 5" xfId="8654"/>
    <cellStyle name="Normal 2 21 9 5 2" xfId="8655"/>
    <cellStyle name="Normal 2 21 9 5 2 2" xfId="8656"/>
    <cellStyle name="Normal 2 21 9 5 2 3" xfId="8657"/>
    <cellStyle name="Normal 2 21 9 5 2 4" xfId="8658"/>
    <cellStyle name="Normal 2 21 9 5 2 5" xfId="8659"/>
    <cellStyle name="Normal 2 21 9 5 3" xfId="8660"/>
    <cellStyle name="Normal 2 21 9 5 4" xfId="8661"/>
    <cellStyle name="Normal 2 21 9 5 5" xfId="8662"/>
    <cellStyle name="Normal 2 21 9 5 6" xfId="8663"/>
    <cellStyle name="Normal 2 21 9 5 7" xfId="8664"/>
    <cellStyle name="Normal 2 21 9 6" xfId="8665"/>
    <cellStyle name="Normal 2 22" xfId="8666"/>
    <cellStyle name="Normal 2 22 10" xfId="8667"/>
    <cellStyle name="Normal 2 22 10 2" xfId="8668"/>
    <cellStyle name="Normal 2 22 10 3" xfId="8669"/>
    <cellStyle name="Normal 2 22 10 4" xfId="8670"/>
    <cellStyle name="Normal 2 22 10 5" xfId="8671"/>
    <cellStyle name="Normal 2 22 10 5 2" xfId="8672"/>
    <cellStyle name="Normal 2 22 10 5 3" xfId="8673"/>
    <cellStyle name="Normal 2 22 10 5 4" xfId="8674"/>
    <cellStyle name="Normal 2 22 10 6" xfId="8675"/>
    <cellStyle name="Normal 2 22 11" xfId="8676"/>
    <cellStyle name="Normal 2 22 11 2" xfId="8677"/>
    <cellStyle name="Normal 2 22 11 3" xfId="8678"/>
    <cellStyle name="Normal 2 22 11 4" xfId="8679"/>
    <cellStyle name="Normal 2 22 11 5" xfId="8680"/>
    <cellStyle name="Normal 2 22 11 6" xfId="8681"/>
    <cellStyle name="Normal 2 22 12" xfId="8682"/>
    <cellStyle name="Normal 2 22 12 2" xfId="8683"/>
    <cellStyle name="Normal 2 22 12 3" xfId="8684"/>
    <cellStyle name="Normal 2 22 12 4" xfId="8685"/>
    <cellStyle name="Normal 2 22 12 5" xfId="8686"/>
    <cellStyle name="Normal 2 22 12 6" xfId="8687"/>
    <cellStyle name="Normal 2 22 13" xfId="8688"/>
    <cellStyle name="Normal 2 22 13 2" xfId="8689"/>
    <cellStyle name="Normal 2 22 13 3" xfId="8690"/>
    <cellStyle name="Normal 2 22 13 4" xfId="8691"/>
    <cellStyle name="Normal 2 22 13 5" xfId="8692"/>
    <cellStyle name="Normal 2 22 13 6" xfId="8693"/>
    <cellStyle name="Normal 2 22 14" xfId="8694"/>
    <cellStyle name="Normal 2 22 15" xfId="8695"/>
    <cellStyle name="Normal 2 22 16" xfId="8696"/>
    <cellStyle name="Normal 2 22 17" xfId="8697"/>
    <cellStyle name="Normal 2 22 18" xfId="8698"/>
    <cellStyle name="Normal 2 22 19" xfId="8699"/>
    <cellStyle name="Normal 2 22 2" xfId="8700"/>
    <cellStyle name="Normal 2 22 2 2" xfId="8701"/>
    <cellStyle name="Normal 2 22 20" xfId="8702"/>
    <cellStyle name="Normal 2 22 21" xfId="8703"/>
    <cellStyle name="Normal 2 22 22" xfId="8704"/>
    <cellStyle name="Normal 2 22 23" xfId="8705"/>
    <cellStyle name="Normal 2 22 3" xfId="8706"/>
    <cellStyle name="Normal 2 22 3 2" xfId="8707"/>
    <cellStyle name="Normal 2 22 4" xfId="8708"/>
    <cellStyle name="Normal 2 22 4 2" xfId="8709"/>
    <cellStyle name="Normal 2 22 4 3" xfId="8710"/>
    <cellStyle name="Normal 2 22 4 4" xfId="8711"/>
    <cellStyle name="Normal 2 22 4 5" xfId="8712"/>
    <cellStyle name="Normal 2 22 4 6" xfId="8713"/>
    <cellStyle name="Normal 2 22 5" xfId="8714"/>
    <cellStyle name="Normal 2 22 5 2" xfId="8715"/>
    <cellStyle name="Normal 2 22 5 3" xfId="8716"/>
    <cellStyle name="Normal 2 22 5 4" xfId="8717"/>
    <cellStyle name="Normal 2 22 5 5" xfId="8718"/>
    <cellStyle name="Normal 2 22 5 6" xfId="8719"/>
    <cellStyle name="Normal 2 22 6" xfId="8720"/>
    <cellStyle name="Normal 2 22 6 2" xfId="8721"/>
    <cellStyle name="Normal 2 22 6 3" xfId="8722"/>
    <cellStyle name="Normal 2 22 6 4" xfId="8723"/>
    <cellStyle name="Normal 2 22 6 5" xfId="8724"/>
    <cellStyle name="Normal 2 22 6 6" xfId="8725"/>
    <cellStyle name="Normal 2 22 7" xfId="8726"/>
    <cellStyle name="Normal 2 22 7 2" xfId="8727"/>
    <cellStyle name="Normal 2 22 7 3" xfId="8728"/>
    <cellStyle name="Normal 2 22 7 4" xfId="8729"/>
    <cellStyle name="Normal 2 22 7 5" xfId="8730"/>
    <cellStyle name="Normal 2 22 7 6" xfId="8731"/>
    <cellStyle name="Normal 2 22 7 6 2" xfId="8732"/>
    <cellStyle name="Normal 2 22 7 6 2 2" xfId="8733"/>
    <cellStyle name="Normal 2 22 7 6 2 3" xfId="8734"/>
    <cellStyle name="Normal 2 22 7 6 2 4" xfId="8735"/>
    <cellStyle name="Normal 2 22 7 6 2 5" xfId="8736"/>
    <cellStyle name="Normal 2 22 7 6 3" xfId="8737"/>
    <cellStyle name="Normal 2 22 7 6 4" xfId="8738"/>
    <cellStyle name="Normal 2 22 7 6 5" xfId="8739"/>
    <cellStyle name="Normal 2 22 7 6 6" xfId="8740"/>
    <cellStyle name="Normal 2 22 7 6 7" xfId="8741"/>
    <cellStyle name="Normal 2 22 8" xfId="8742"/>
    <cellStyle name="Normal 2 22 8 2" xfId="8743"/>
    <cellStyle name="Normal 2 22 8 3" xfId="8744"/>
    <cellStyle name="Normal 2 22 8 4" xfId="8745"/>
    <cellStyle name="Normal 2 22 8 5" xfId="8746"/>
    <cellStyle name="Normal 2 22 8 6" xfId="8747"/>
    <cellStyle name="Normal 2 22 8 6 2" xfId="8748"/>
    <cellStyle name="Normal 2 22 8 6 2 2" xfId="8749"/>
    <cellStyle name="Normal 2 22 8 6 2 3" xfId="8750"/>
    <cellStyle name="Normal 2 22 8 6 2 4" xfId="8751"/>
    <cellStyle name="Normal 2 22 8 6 2 5" xfId="8752"/>
    <cellStyle name="Normal 2 22 8 6 3" xfId="8753"/>
    <cellStyle name="Normal 2 22 8 6 4" xfId="8754"/>
    <cellStyle name="Normal 2 22 8 6 5" xfId="8755"/>
    <cellStyle name="Normal 2 22 8 6 6" xfId="8756"/>
    <cellStyle name="Normal 2 22 8 6 7" xfId="8757"/>
    <cellStyle name="Normal 2 22 9" xfId="8758"/>
    <cellStyle name="Normal 2 22 9 2" xfId="8759"/>
    <cellStyle name="Normal 2 22 9 3" xfId="8760"/>
    <cellStyle name="Normal 2 22 9 4" xfId="8761"/>
    <cellStyle name="Normal 2 22 9 5" xfId="8762"/>
    <cellStyle name="Normal 2 22 9 6" xfId="8763"/>
    <cellStyle name="Normal 2 23" xfId="8764"/>
    <cellStyle name="Normal 2 23 2" xfId="8765"/>
    <cellStyle name="Normal 2 24" xfId="8766"/>
    <cellStyle name="Normal 2 24 2" xfId="8767"/>
    <cellStyle name="Normal 2 25" xfId="8768"/>
    <cellStyle name="Normal 2 25 2" xfId="8769"/>
    <cellStyle name="Normal 2 26" xfId="8770"/>
    <cellStyle name="Normal 2 26 2" xfId="8771"/>
    <cellStyle name="Normal 2 27" xfId="8772"/>
    <cellStyle name="Normal 2 27 2" xfId="8773"/>
    <cellStyle name="Normal 2 28" xfId="8774"/>
    <cellStyle name="Normal 2 28 2" xfId="8775"/>
    <cellStyle name="Normal 2 29" xfId="8776"/>
    <cellStyle name="Normal 2 29 2" xfId="8777"/>
    <cellStyle name="Normal 2 3" xfId="8778"/>
    <cellStyle name="Normal 2 3 10" xfId="8779"/>
    <cellStyle name="Normal 2 3 10 2" xfId="8780"/>
    <cellStyle name="Normal 2 3 10 3" xfId="8781"/>
    <cellStyle name="Normal 2 3 10 4" xfId="8782"/>
    <cellStyle name="Normal 2 3 10 5" xfId="8783"/>
    <cellStyle name="Normal 2 3 10 6" xfId="8784"/>
    <cellStyle name="Normal 2 3 10 6 2" xfId="8785"/>
    <cellStyle name="Normal 2 3 10 6 2 2" xfId="8786"/>
    <cellStyle name="Normal 2 3 10 6 2 3" xfId="8787"/>
    <cellStyle name="Normal 2 3 10 6 2 4" xfId="8788"/>
    <cellStyle name="Normal 2 3 10 6 2 5" xfId="8789"/>
    <cellStyle name="Normal 2 3 10 6 3" xfId="8790"/>
    <cellStyle name="Normal 2 3 10 6 4" xfId="8791"/>
    <cellStyle name="Normal 2 3 10 6 5" xfId="8792"/>
    <cellStyle name="Normal 2 3 10 6 6" xfId="8793"/>
    <cellStyle name="Normal 2 3 10 6 7" xfId="8794"/>
    <cellStyle name="Normal 2 3 10 7" xfId="8795"/>
    <cellStyle name="Normal 2 3 10 8" xfId="8796"/>
    <cellStyle name="Normal 2 3 10 8 2" xfId="8797"/>
    <cellStyle name="Normal 2 3 10 8 3" xfId="8798"/>
    <cellStyle name="Normal 2 3 10 9" xfId="8799"/>
    <cellStyle name="Normal 2 3 10 9 2" xfId="8800"/>
    <cellStyle name="Normal 2 3 11" xfId="8801"/>
    <cellStyle name="Normal 2 3 11 2" xfId="8802"/>
    <cellStyle name="Normal 2 3 11 3" xfId="8803"/>
    <cellStyle name="Normal 2 3 11 4" xfId="8804"/>
    <cellStyle name="Normal 2 3 11 5" xfId="8805"/>
    <cellStyle name="Normal 2 3 11 5 2" xfId="8806"/>
    <cellStyle name="Normal 2 3 11 5 3" xfId="8807"/>
    <cellStyle name="Normal 2 3 11 5 4" xfId="8808"/>
    <cellStyle name="Normal 2 3 11 6" xfId="8809"/>
    <cellStyle name="Normal 2 3 11 7" xfId="8810"/>
    <cellStyle name="Normal 2 3 11 8" xfId="8811"/>
    <cellStyle name="Normal 2 3 11 8 2" xfId="8812"/>
    <cellStyle name="Normal 2 3 11 8 3" xfId="8813"/>
    <cellStyle name="Normal 2 3 11 9" xfId="8814"/>
    <cellStyle name="Normal 2 3 11 9 2" xfId="8815"/>
    <cellStyle name="Normal 2 3 12" xfId="8816"/>
    <cellStyle name="Normal 2 3 12 2" xfId="8817"/>
    <cellStyle name="Normal 2 3 12 3" xfId="8818"/>
    <cellStyle name="Normal 2 3 12 4" xfId="8819"/>
    <cellStyle name="Normal 2 3 12 5" xfId="8820"/>
    <cellStyle name="Normal 2 3 12 5 2" xfId="8821"/>
    <cellStyle name="Normal 2 3 12 5 2 2" xfId="8822"/>
    <cellStyle name="Normal 2 3 12 5 2 3" xfId="8823"/>
    <cellStyle name="Normal 2 3 12 5 2 4" xfId="8824"/>
    <cellStyle name="Normal 2 3 12 5 2 5" xfId="8825"/>
    <cellStyle name="Normal 2 3 12 5 3" xfId="8826"/>
    <cellStyle name="Normal 2 3 12 5 4" xfId="8827"/>
    <cellStyle name="Normal 2 3 12 5 5" xfId="8828"/>
    <cellStyle name="Normal 2 3 12 5 6" xfId="8829"/>
    <cellStyle name="Normal 2 3 12 5 7" xfId="8830"/>
    <cellStyle name="Normal 2 3 12 6" xfId="8831"/>
    <cellStyle name="Normal 2 3 13" xfId="8832"/>
    <cellStyle name="Normal 2 3 14" xfId="8833"/>
    <cellStyle name="Normal 2 3 15" xfId="8834"/>
    <cellStyle name="Normal 2 3 16" xfId="8835"/>
    <cellStyle name="Normal 2 3 17" xfId="8836"/>
    <cellStyle name="Normal 2 3 18" xfId="8837"/>
    <cellStyle name="Normal 2 3 19" xfId="8838"/>
    <cellStyle name="Normal 2 3 2" xfId="8839"/>
    <cellStyle name="Normal 2 3 2 10" xfId="8840"/>
    <cellStyle name="Normal 2 3 2 10 2" xfId="8841"/>
    <cellStyle name="Normal 2 3 2 10 3" xfId="8842"/>
    <cellStyle name="Normal 2 3 2 10 4" xfId="8843"/>
    <cellStyle name="Normal 2 3 2 10 5" xfId="8844"/>
    <cellStyle name="Normal 2 3 2 10 6" xfId="8845"/>
    <cellStyle name="Normal 2 3 2 11" xfId="8846"/>
    <cellStyle name="Normal 2 3 2 11 2" xfId="8847"/>
    <cellStyle name="Normal 2 3 2 11 3" xfId="8848"/>
    <cellStyle name="Normal 2 3 2 11 4" xfId="8849"/>
    <cellStyle name="Normal 2 3 2 11 5" xfId="8850"/>
    <cellStyle name="Normal 2 3 2 11 6" xfId="8851"/>
    <cellStyle name="Normal 2 3 2 11 6 2" xfId="8852"/>
    <cellStyle name="Normal 2 3 2 11 6 3" xfId="8853"/>
    <cellStyle name="Normal 2 3 2 11 6 4" xfId="8854"/>
    <cellStyle name="Normal 2 3 2 12" xfId="8855"/>
    <cellStyle name="Normal 2 3 2 13" xfId="8856"/>
    <cellStyle name="Normal 2 3 2 14" xfId="8857"/>
    <cellStyle name="Normal 2 3 2 15" xfId="8858"/>
    <cellStyle name="Normal 2 3 2 16" xfId="8859"/>
    <cellStyle name="Normal 2 3 2 17" xfId="8860"/>
    <cellStyle name="Normal 2 3 2 18" xfId="8861"/>
    <cellStyle name="Normal 2 3 2 19" xfId="8862"/>
    <cellStyle name="Normal 2 3 2 2" xfId="8863"/>
    <cellStyle name="Normal 2 3 2 2 2" xfId="8864"/>
    <cellStyle name="Normal 2 3 2 2 3" xfId="8865"/>
    <cellStyle name="Normal 2 3 2 2 4" xfId="8866"/>
    <cellStyle name="Normal 2 3 2 2 5" xfId="8867"/>
    <cellStyle name="Normal 2 3 2 2 6" xfId="8868"/>
    <cellStyle name="Normal 2 3 2 20" xfId="8869"/>
    <cellStyle name="Normal 2 3 2 21" xfId="8870"/>
    <cellStyle name="Normal 2 3 2 22" xfId="8871"/>
    <cellStyle name="Normal 2 3 2 23" xfId="8872"/>
    <cellStyle name="Normal 2 3 2 23 2" xfId="8873"/>
    <cellStyle name="Normal 2 3 2 23 3" xfId="8874"/>
    <cellStyle name="Normal 2 3 2 24" xfId="8875"/>
    <cellStyle name="Normal 2 3 2 24 2" xfId="8876"/>
    <cellStyle name="Normal 2 3 2 3" xfId="8877"/>
    <cellStyle name="Normal 2 3 2 3 2" xfId="8878"/>
    <cellStyle name="Normal 2 3 2 3 3" xfId="8879"/>
    <cellStyle name="Normal 2 3 2 3 4" xfId="8880"/>
    <cellStyle name="Normal 2 3 2 3 5" xfId="8881"/>
    <cellStyle name="Normal 2 3 2 3 6" xfId="8882"/>
    <cellStyle name="Normal 2 3 2 3 6 2" xfId="8883"/>
    <cellStyle name="Normal 2 3 2 3 6 2 2" xfId="8884"/>
    <cellStyle name="Normal 2 3 2 3 6 2 3" xfId="8885"/>
    <cellStyle name="Normal 2 3 2 3 6 2 4" xfId="8886"/>
    <cellStyle name="Normal 2 3 2 3 6 2 5" xfId="8887"/>
    <cellStyle name="Normal 2 3 2 3 6 3" xfId="8888"/>
    <cellStyle name="Normal 2 3 2 3 6 4" xfId="8889"/>
    <cellStyle name="Normal 2 3 2 3 6 5" xfId="8890"/>
    <cellStyle name="Normal 2 3 2 3 6 6" xfId="8891"/>
    <cellStyle name="Normal 2 3 2 3 6 7" xfId="8892"/>
    <cellStyle name="Normal 2 3 2 4" xfId="8893"/>
    <cellStyle name="Normal 2 3 2 4 2" xfId="8894"/>
    <cellStyle name="Normal 2 3 2 4 3" xfId="8895"/>
    <cellStyle name="Normal 2 3 2 4 4" xfId="8896"/>
    <cellStyle name="Normal 2 3 2 4 5" xfId="8897"/>
    <cellStyle name="Normal 2 3 2 4 6" xfId="8898"/>
    <cellStyle name="Normal 2 3 2 4 6 2" xfId="8899"/>
    <cellStyle name="Normal 2 3 2 4 6 2 2" xfId="8900"/>
    <cellStyle name="Normal 2 3 2 4 6 2 3" xfId="8901"/>
    <cellStyle name="Normal 2 3 2 4 6 2 4" xfId="8902"/>
    <cellStyle name="Normal 2 3 2 4 6 2 5" xfId="8903"/>
    <cellStyle name="Normal 2 3 2 4 6 3" xfId="8904"/>
    <cellStyle name="Normal 2 3 2 4 6 4" xfId="8905"/>
    <cellStyle name="Normal 2 3 2 4 6 5" xfId="8906"/>
    <cellStyle name="Normal 2 3 2 4 6 6" xfId="8907"/>
    <cellStyle name="Normal 2 3 2 4 6 7" xfId="8908"/>
    <cellStyle name="Normal 2 3 2 5" xfId="8909"/>
    <cellStyle name="Normal 2 3 2 5 2" xfId="8910"/>
    <cellStyle name="Normal 2 3 2 5 3" xfId="8911"/>
    <cellStyle name="Normal 2 3 2 5 4" xfId="8912"/>
    <cellStyle name="Normal 2 3 2 5 5" xfId="8913"/>
    <cellStyle name="Normal 2 3 2 5 6" xfId="8914"/>
    <cellStyle name="Normal 2 3 2 5 6 2" xfId="8915"/>
    <cellStyle name="Normal 2 3 2 5 6 2 2" xfId="8916"/>
    <cellStyle name="Normal 2 3 2 5 6 2 3" xfId="8917"/>
    <cellStyle name="Normal 2 3 2 5 6 2 4" xfId="8918"/>
    <cellStyle name="Normal 2 3 2 5 6 2 5" xfId="8919"/>
    <cellStyle name="Normal 2 3 2 5 6 3" xfId="8920"/>
    <cellStyle name="Normal 2 3 2 5 6 4" xfId="8921"/>
    <cellStyle name="Normal 2 3 2 5 6 5" xfId="8922"/>
    <cellStyle name="Normal 2 3 2 5 6 6" xfId="8923"/>
    <cellStyle name="Normal 2 3 2 5 6 7" xfId="8924"/>
    <cellStyle name="Normal 2 3 2 6" xfId="8925"/>
    <cellStyle name="Normal 2 3 2 6 2" xfId="8926"/>
    <cellStyle name="Normal 2 3 2 6 3" xfId="8927"/>
    <cellStyle name="Normal 2 3 2 6 4" xfId="8928"/>
    <cellStyle name="Normal 2 3 2 6 5" xfId="8929"/>
    <cellStyle name="Normal 2 3 2 6 6" xfId="8930"/>
    <cellStyle name="Normal 2 3 2 7" xfId="8931"/>
    <cellStyle name="Normal 2 3 2 7 2" xfId="8932"/>
    <cellStyle name="Normal 2 3 2 7 3" xfId="8933"/>
    <cellStyle name="Normal 2 3 2 7 4" xfId="8934"/>
    <cellStyle name="Normal 2 3 2 7 5" xfId="8935"/>
    <cellStyle name="Normal 2 3 2 7 5 2" xfId="8936"/>
    <cellStyle name="Normal 2 3 2 7 5 2 2" xfId="8937"/>
    <cellStyle name="Normal 2 3 2 7 5 2 3" xfId="8938"/>
    <cellStyle name="Normal 2 3 2 7 5 2 4" xfId="8939"/>
    <cellStyle name="Normal 2 3 2 7 5 2 5" xfId="8940"/>
    <cellStyle name="Normal 2 3 2 7 5 3" xfId="8941"/>
    <cellStyle name="Normal 2 3 2 7 5 4" xfId="8942"/>
    <cellStyle name="Normal 2 3 2 7 5 5" xfId="8943"/>
    <cellStyle name="Normal 2 3 2 7 5 6" xfId="8944"/>
    <cellStyle name="Normal 2 3 2 7 5 7" xfId="8945"/>
    <cellStyle name="Normal 2 3 2 7 6" xfId="8946"/>
    <cellStyle name="Normal 2 3 2 8" xfId="8947"/>
    <cellStyle name="Normal 2 3 2 8 2" xfId="8948"/>
    <cellStyle name="Normal 2 3 2 8 3" xfId="8949"/>
    <cellStyle name="Normal 2 3 2 8 4" xfId="8950"/>
    <cellStyle name="Normal 2 3 2 8 5" xfId="8951"/>
    <cellStyle name="Normal 2 3 2 8 5 2" xfId="8952"/>
    <cellStyle name="Normal 2 3 2 8 5 2 2" xfId="8953"/>
    <cellStyle name="Normal 2 3 2 8 5 2 3" xfId="8954"/>
    <cellStyle name="Normal 2 3 2 8 5 2 4" xfId="8955"/>
    <cellStyle name="Normal 2 3 2 8 5 2 5" xfId="8956"/>
    <cellStyle name="Normal 2 3 2 8 5 3" xfId="8957"/>
    <cellStyle name="Normal 2 3 2 8 5 4" xfId="8958"/>
    <cellStyle name="Normal 2 3 2 8 5 5" xfId="8959"/>
    <cellStyle name="Normal 2 3 2 8 5 6" xfId="8960"/>
    <cellStyle name="Normal 2 3 2 8 5 7" xfId="8961"/>
    <cellStyle name="Normal 2 3 2 8 6" xfId="8962"/>
    <cellStyle name="Normal 2 3 2 9" xfId="8963"/>
    <cellStyle name="Normal 2 3 2 9 2" xfId="8964"/>
    <cellStyle name="Normal 2 3 2 9 3" xfId="8965"/>
    <cellStyle name="Normal 2 3 2 9 4" xfId="8966"/>
    <cellStyle name="Normal 2 3 2 9 5" xfId="8967"/>
    <cellStyle name="Normal 2 3 2 9 6" xfId="8968"/>
    <cellStyle name="Normal 2 3 20" xfId="8969"/>
    <cellStyle name="Normal 2 3 21" xfId="8970"/>
    <cellStyle name="Normal 2 3 22" xfId="8971"/>
    <cellStyle name="Normal 2 3 22 2" xfId="8972"/>
    <cellStyle name="Normal 2 3 22 2 2" xfId="8973"/>
    <cellStyle name="Normal 2 3 22 2 3" xfId="8974"/>
    <cellStyle name="Normal 2 3 22 2 4" xfId="8975"/>
    <cellStyle name="Normal 2 3 22 2 5" xfId="8976"/>
    <cellStyle name="Normal 2 3 22 3" xfId="8977"/>
    <cellStyle name="Normal 2 3 22 4" xfId="8978"/>
    <cellStyle name="Normal 2 3 22 5" xfId="8979"/>
    <cellStyle name="Normal 2 3 22 6" xfId="8980"/>
    <cellStyle name="Normal 2 3 22 7" xfId="8981"/>
    <cellStyle name="Normal 2 3 3" xfId="8982"/>
    <cellStyle name="Normal 2 3 3 2" xfId="8983"/>
    <cellStyle name="Normal 2 3 3 3" xfId="8984"/>
    <cellStyle name="Normal 2 3 3 4" xfId="8985"/>
    <cellStyle name="Normal 2 3 3 5" xfId="8986"/>
    <cellStyle name="Normal 2 3 3 6" xfId="8987"/>
    <cellStyle name="Normal 2 3 4" xfId="8988"/>
    <cellStyle name="Normal 2 3 4 2" xfId="8989"/>
    <cellStyle name="Normal 2 3 4 3" xfId="8990"/>
    <cellStyle name="Normal 2 3 4 4" xfId="8991"/>
    <cellStyle name="Normal 2 3 4 5" xfId="8992"/>
    <cellStyle name="Normal 2 3 4 6" xfId="8993"/>
    <cellStyle name="Normal 2 3 4 6 2" xfId="8994"/>
    <cellStyle name="Normal 2 3 4 6 3" xfId="8995"/>
    <cellStyle name="Normal 2 3 4 6 4" xfId="8996"/>
    <cellStyle name="Normal 2 3 5" xfId="8997"/>
    <cellStyle name="Normal 2 3 5 2" xfId="8998"/>
    <cellStyle name="Normal 2 3 5 3" xfId="8999"/>
    <cellStyle name="Normal 2 3 5 4" xfId="9000"/>
    <cellStyle name="Normal 2 3 5 5" xfId="9001"/>
    <cellStyle name="Normal 2 3 5 6" xfId="9002"/>
    <cellStyle name="Normal 2 3 5 6 2" xfId="9003"/>
    <cellStyle name="Normal 2 3 5 6 2 2" xfId="9004"/>
    <cellStyle name="Normal 2 3 5 6 2 3" xfId="9005"/>
    <cellStyle name="Normal 2 3 5 6 2 4" xfId="9006"/>
    <cellStyle name="Normal 2 3 5 6 2 5" xfId="9007"/>
    <cellStyle name="Normal 2 3 5 6 3" xfId="9008"/>
    <cellStyle name="Normal 2 3 5 6 4" xfId="9009"/>
    <cellStyle name="Normal 2 3 5 6 5" xfId="9010"/>
    <cellStyle name="Normal 2 3 5 6 6" xfId="9011"/>
    <cellStyle name="Normal 2 3 5 6 7" xfId="9012"/>
    <cellStyle name="Normal 2 3 5 7" xfId="9013"/>
    <cellStyle name="Normal 2 3 5 8" xfId="9014"/>
    <cellStyle name="Normal 2 3 5 8 2" xfId="9015"/>
    <cellStyle name="Normal 2 3 5 8 3" xfId="9016"/>
    <cellStyle name="Normal 2 3 5 9" xfId="9017"/>
    <cellStyle name="Normal 2 3 5 9 2" xfId="9018"/>
    <cellStyle name="Normal 2 3 6" xfId="9019"/>
    <cellStyle name="Normal 2 3 6 2" xfId="9020"/>
    <cellStyle name="Normal 2 3 6 3" xfId="9021"/>
    <cellStyle name="Normal 2 3 6 4" xfId="9022"/>
    <cellStyle name="Normal 2 3 6 5" xfId="9023"/>
    <cellStyle name="Normal 2 3 6 6" xfId="9024"/>
    <cellStyle name="Normal 2 3 6 6 2" xfId="9025"/>
    <cellStyle name="Normal 2 3 6 6 2 2" xfId="9026"/>
    <cellStyle name="Normal 2 3 6 6 2 3" xfId="9027"/>
    <cellStyle name="Normal 2 3 6 6 2 4" xfId="9028"/>
    <cellStyle name="Normal 2 3 6 6 2 5" xfId="9029"/>
    <cellStyle name="Normal 2 3 6 6 3" xfId="9030"/>
    <cellStyle name="Normal 2 3 6 6 4" xfId="9031"/>
    <cellStyle name="Normal 2 3 6 6 5" xfId="9032"/>
    <cellStyle name="Normal 2 3 6 6 6" xfId="9033"/>
    <cellStyle name="Normal 2 3 6 6 7" xfId="9034"/>
    <cellStyle name="Normal 2 3 6 7" xfId="9035"/>
    <cellStyle name="Normal 2 3 6 8" xfId="9036"/>
    <cellStyle name="Normal 2 3 6 8 2" xfId="9037"/>
    <cellStyle name="Normal 2 3 6 8 3" xfId="9038"/>
    <cellStyle name="Normal 2 3 6 9" xfId="9039"/>
    <cellStyle name="Normal 2 3 6 9 2" xfId="9040"/>
    <cellStyle name="Normal 2 3 7" xfId="9041"/>
    <cellStyle name="Normal 2 3 7 2" xfId="9042"/>
    <cellStyle name="Normal 2 3 7 3" xfId="9043"/>
    <cellStyle name="Normal 2 3 7 4" xfId="9044"/>
    <cellStyle name="Normal 2 3 7 5" xfId="9045"/>
    <cellStyle name="Normal 2 3 7 6" xfId="9046"/>
    <cellStyle name="Normal 2 3 7 6 2" xfId="9047"/>
    <cellStyle name="Normal 2 3 7 6 2 2" xfId="9048"/>
    <cellStyle name="Normal 2 3 7 6 2 3" xfId="9049"/>
    <cellStyle name="Normal 2 3 7 6 2 4" xfId="9050"/>
    <cellStyle name="Normal 2 3 7 6 2 5" xfId="9051"/>
    <cellStyle name="Normal 2 3 7 6 3" xfId="9052"/>
    <cellStyle name="Normal 2 3 7 6 4" xfId="9053"/>
    <cellStyle name="Normal 2 3 7 6 5" xfId="9054"/>
    <cellStyle name="Normal 2 3 7 6 6" xfId="9055"/>
    <cellStyle name="Normal 2 3 7 6 7" xfId="9056"/>
    <cellStyle name="Normal 2 3 7 7" xfId="9057"/>
    <cellStyle name="Normal 2 3 7 8" xfId="9058"/>
    <cellStyle name="Normal 2 3 7 8 2" xfId="9059"/>
    <cellStyle name="Normal 2 3 7 8 3" xfId="9060"/>
    <cellStyle name="Normal 2 3 7 9" xfId="9061"/>
    <cellStyle name="Normal 2 3 7 9 2" xfId="9062"/>
    <cellStyle name="Normal 2 3 8" xfId="9063"/>
    <cellStyle name="Normal 2 3 8 2" xfId="9064"/>
    <cellStyle name="Normal 2 3 8 3" xfId="9065"/>
    <cellStyle name="Normal 2 3 8 4" xfId="9066"/>
    <cellStyle name="Normal 2 3 8 5" xfId="9067"/>
    <cellStyle name="Normal 2 3 8 6" xfId="9068"/>
    <cellStyle name="Normal 2 3 8 6 2" xfId="9069"/>
    <cellStyle name="Normal 2 3 8 6 3" xfId="9070"/>
    <cellStyle name="Normal 2 3 8 6 4" xfId="9071"/>
    <cellStyle name="Normal 2 3 8 7" xfId="9072"/>
    <cellStyle name="Normal 2 3 8 8" xfId="9073"/>
    <cellStyle name="Normal 2 3 8 8 2" xfId="9074"/>
    <cellStyle name="Normal 2 3 8 8 3" xfId="9075"/>
    <cellStyle name="Normal 2 3 8 9" xfId="9076"/>
    <cellStyle name="Normal 2 3 8 9 2" xfId="9077"/>
    <cellStyle name="Normal 2 3 9" xfId="9078"/>
    <cellStyle name="Normal 2 3 9 2" xfId="9079"/>
    <cellStyle name="Normal 2 3 9 3" xfId="9080"/>
    <cellStyle name="Normal 2 3 9 4" xfId="9081"/>
    <cellStyle name="Normal 2 3 9 5" xfId="9082"/>
    <cellStyle name="Normal 2 3 9 6" xfId="9083"/>
    <cellStyle name="Normal 2 3 9 6 2" xfId="9084"/>
    <cellStyle name="Normal 2 3 9 6 2 2" xfId="9085"/>
    <cellStyle name="Normal 2 3 9 6 2 3" xfId="9086"/>
    <cellStyle name="Normal 2 3 9 6 2 4" xfId="9087"/>
    <cellStyle name="Normal 2 3 9 6 2 5" xfId="9088"/>
    <cellStyle name="Normal 2 3 9 6 3" xfId="9089"/>
    <cellStyle name="Normal 2 3 9 6 4" xfId="9090"/>
    <cellStyle name="Normal 2 3 9 6 5" xfId="9091"/>
    <cellStyle name="Normal 2 3 9 6 6" xfId="9092"/>
    <cellStyle name="Normal 2 3 9 6 7" xfId="9093"/>
    <cellStyle name="Normal 2 3 9 7" xfId="9094"/>
    <cellStyle name="Normal 2 3 9 8" xfId="9095"/>
    <cellStyle name="Normal 2 3 9 8 2" xfId="9096"/>
    <cellStyle name="Normal 2 3 9 8 3" xfId="9097"/>
    <cellStyle name="Normal 2 3 9 9" xfId="9098"/>
    <cellStyle name="Normal 2 3 9 9 2" xfId="9099"/>
    <cellStyle name="Normal 2 30" xfId="9100"/>
    <cellStyle name="Normal 2 30 2" xfId="9101"/>
    <cellStyle name="Normal 2 31" xfId="9102"/>
    <cellStyle name="Normal 2 31 2" xfId="9103"/>
    <cellStyle name="Normal 2 32" xfId="9104"/>
    <cellStyle name="Normal 2 32 2" xfId="9105"/>
    <cellStyle name="Normal 2 33" xfId="9106"/>
    <cellStyle name="Normal 2 33 10" xfId="9107"/>
    <cellStyle name="Normal 2 33 10 2" xfId="9108"/>
    <cellStyle name="Normal 2 33 10 3" xfId="9109"/>
    <cellStyle name="Normal 2 33 10 4" xfId="9110"/>
    <cellStyle name="Normal 2 33 10 5" xfId="9111"/>
    <cellStyle name="Normal 2 33 10 5 2" xfId="9112"/>
    <cellStyle name="Normal 2 33 10 5 3" xfId="9113"/>
    <cellStyle name="Normal 2 33 10 5 4" xfId="9114"/>
    <cellStyle name="Normal 2 33 10 6" xfId="9115"/>
    <cellStyle name="Normal 2 33 11" xfId="9116"/>
    <cellStyle name="Normal 2 33 11 2" xfId="9117"/>
    <cellStyle name="Normal 2 33 11 3" xfId="9118"/>
    <cellStyle name="Normal 2 33 11 4" xfId="9119"/>
    <cellStyle name="Normal 2 33 11 5" xfId="9120"/>
    <cellStyle name="Normal 2 33 11 6" xfId="9121"/>
    <cellStyle name="Normal 2 33 12" xfId="9122"/>
    <cellStyle name="Normal 2 33 13" xfId="9123"/>
    <cellStyle name="Normal 2 33 14" xfId="9124"/>
    <cellStyle name="Normal 2 33 15" xfId="9125"/>
    <cellStyle name="Normal 2 33 16" xfId="9126"/>
    <cellStyle name="Normal 2 33 17" xfId="9127"/>
    <cellStyle name="Normal 2 33 18" xfId="9128"/>
    <cellStyle name="Normal 2 33 19" xfId="9129"/>
    <cellStyle name="Normal 2 33 2" xfId="9130"/>
    <cellStyle name="Normal 2 33 2 2" xfId="9131"/>
    <cellStyle name="Normal 2 33 2 3" xfId="9132"/>
    <cellStyle name="Normal 2 33 2 4" xfId="9133"/>
    <cellStyle name="Normal 2 33 2 5" xfId="9134"/>
    <cellStyle name="Normal 2 33 2 6" xfId="9135"/>
    <cellStyle name="Normal 2 33 20" xfId="9136"/>
    <cellStyle name="Normal 2 33 21" xfId="9137"/>
    <cellStyle name="Normal 2 33 3" xfId="9138"/>
    <cellStyle name="Normal 2 33 3 2" xfId="9139"/>
    <cellStyle name="Normal 2 33 3 3" xfId="9140"/>
    <cellStyle name="Normal 2 33 3 4" xfId="9141"/>
    <cellStyle name="Normal 2 33 3 5" xfId="9142"/>
    <cellStyle name="Normal 2 33 3 6" xfId="9143"/>
    <cellStyle name="Normal 2 33 4" xfId="9144"/>
    <cellStyle name="Normal 2 33 4 2" xfId="9145"/>
    <cellStyle name="Normal 2 33 4 3" xfId="9146"/>
    <cellStyle name="Normal 2 33 4 4" xfId="9147"/>
    <cellStyle name="Normal 2 33 4 5" xfId="9148"/>
    <cellStyle name="Normal 2 33 4 6" xfId="9149"/>
    <cellStyle name="Normal 2 33 4 6 2" xfId="9150"/>
    <cellStyle name="Normal 2 33 4 6 3" xfId="9151"/>
    <cellStyle name="Normal 2 33 4 6 4" xfId="9152"/>
    <cellStyle name="Normal 2 33 5" xfId="9153"/>
    <cellStyle name="Normal 2 33 5 2" xfId="9154"/>
    <cellStyle name="Normal 2 33 5 3" xfId="9155"/>
    <cellStyle name="Normal 2 33 5 4" xfId="9156"/>
    <cellStyle name="Normal 2 33 5 5" xfId="9157"/>
    <cellStyle name="Normal 2 33 5 6" xfId="9158"/>
    <cellStyle name="Normal 2 33 5 6 2" xfId="9159"/>
    <cellStyle name="Normal 2 33 5 6 2 2" xfId="9160"/>
    <cellStyle name="Normal 2 33 5 6 2 3" xfId="9161"/>
    <cellStyle name="Normal 2 33 5 6 2 4" xfId="9162"/>
    <cellStyle name="Normal 2 33 5 6 2 5" xfId="9163"/>
    <cellStyle name="Normal 2 33 5 6 3" xfId="9164"/>
    <cellStyle name="Normal 2 33 5 6 4" xfId="9165"/>
    <cellStyle name="Normal 2 33 5 6 5" xfId="9166"/>
    <cellStyle name="Normal 2 33 5 6 6" xfId="9167"/>
    <cellStyle name="Normal 2 33 5 6 7" xfId="9168"/>
    <cellStyle name="Normal 2 33 6" xfId="9169"/>
    <cellStyle name="Normal 2 33 6 2" xfId="9170"/>
    <cellStyle name="Normal 2 33 6 3" xfId="9171"/>
    <cellStyle name="Normal 2 33 6 4" xfId="9172"/>
    <cellStyle name="Normal 2 33 6 5" xfId="9173"/>
    <cellStyle name="Normal 2 33 6 6" xfId="9174"/>
    <cellStyle name="Normal 2 33 6 6 2" xfId="9175"/>
    <cellStyle name="Normal 2 33 6 6 2 2" xfId="9176"/>
    <cellStyle name="Normal 2 33 6 6 2 3" xfId="9177"/>
    <cellStyle name="Normal 2 33 6 6 2 4" xfId="9178"/>
    <cellStyle name="Normal 2 33 6 6 2 5" xfId="9179"/>
    <cellStyle name="Normal 2 33 6 6 3" xfId="9180"/>
    <cellStyle name="Normal 2 33 6 6 4" xfId="9181"/>
    <cellStyle name="Normal 2 33 6 6 5" xfId="9182"/>
    <cellStyle name="Normal 2 33 6 6 6" xfId="9183"/>
    <cellStyle name="Normal 2 33 6 6 7" xfId="9184"/>
    <cellStyle name="Normal 2 33 7" xfId="9185"/>
    <cellStyle name="Normal 2 33 7 2" xfId="9186"/>
    <cellStyle name="Normal 2 33 7 3" xfId="9187"/>
    <cellStyle name="Normal 2 33 7 4" xfId="9188"/>
    <cellStyle name="Normal 2 33 7 5" xfId="9189"/>
    <cellStyle name="Normal 2 33 7 6" xfId="9190"/>
    <cellStyle name="Normal 2 33 8" xfId="9191"/>
    <cellStyle name="Normal 2 33 8 2" xfId="9192"/>
    <cellStyle name="Normal 2 33 8 3" xfId="9193"/>
    <cellStyle name="Normal 2 33 8 4" xfId="9194"/>
    <cellStyle name="Normal 2 33 8 5" xfId="9195"/>
    <cellStyle name="Normal 2 33 8 6" xfId="9196"/>
    <cellStyle name="Normal 2 33 9" xfId="9197"/>
    <cellStyle name="Normal 2 33 9 2" xfId="9198"/>
    <cellStyle name="Normal 2 33 9 3" xfId="9199"/>
    <cellStyle name="Normal 2 33 9 4" xfId="9200"/>
    <cellStyle name="Normal 2 33 9 5" xfId="9201"/>
    <cellStyle name="Normal 2 33 9 6" xfId="9202"/>
    <cellStyle name="Normal 2 34" xfId="9203"/>
    <cellStyle name="Normal 2 34 2" xfId="9204"/>
    <cellStyle name="Normal 2 35" xfId="9205"/>
    <cellStyle name="Normal 2 35 2" xfId="9206"/>
    <cellStyle name="Normal 2 36" xfId="9207"/>
    <cellStyle name="Normal 2 36 2" xfId="9208"/>
    <cellStyle name="Normal 2 37" xfId="9209"/>
    <cellStyle name="Normal 2 37 2" xfId="9210"/>
    <cellStyle name="Normal 2 38" xfId="9211"/>
    <cellStyle name="Normal 2 38 2" xfId="9212"/>
    <cellStyle name="Normal 2 39" xfId="9213"/>
    <cellStyle name="Normal 2 39 2" xfId="9214"/>
    <cellStyle name="Normal 2 4" xfId="9215"/>
    <cellStyle name="Normal 2 4 2" xfId="9216"/>
    <cellStyle name="Normal 2 40" xfId="9217"/>
    <cellStyle name="Normal 2 40 2" xfId="9218"/>
    <cellStyle name="Normal 2 41" xfId="9219"/>
    <cellStyle name="Normal 2 41 2" xfId="9220"/>
    <cellStyle name="Normal 2 42" xfId="9221"/>
    <cellStyle name="Normal 2 42 2" xfId="9222"/>
    <cellStyle name="Normal 2 43" xfId="9223"/>
    <cellStyle name="Normal 2 43 2" xfId="9224"/>
    <cellStyle name="Normal 2 44" xfId="9225"/>
    <cellStyle name="Normal 2 44 2" xfId="9226"/>
    <cellStyle name="Normal 2 45" xfId="9227"/>
    <cellStyle name="Normal 2 45 2" xfId="9228"/>
    <cellStyle name="Normal 2 46" xfId="9229"/>
    <cellStyle name="Normal 2 46 2" xfId="9230"/>
    <cellStyle name="Normal 2 47" xfId="9231"/>
    <cellStyle name="Normal 2 47 2" xfId="9232"/>
    <cellStyle name="Normal 2 48" xfId="9233"/>
    <cellStyle name="Normal 2 48 2" xfId="9234"/>
    <cellStyle name="Normal 2 49" xfId="9235"/>
    <cellStyle name="Normal 2 49 2" xfId="9236"/>
    <cellStyle name="Normal 2 5" xfId="9237"/>
    <cellStyle name="Normal 2 5 10" xfId="9238"/>
    <cellStyle name="Normal 2 5 10 2" xfId="9239"/>
    <cellStyle name="Normal 2 5 10 3" xfId="9240"/>
    <cellStyle name="Normal 2 5 10 4" xfId="9241"/>
    <cellStyle name="Normal 2 5 10 5" xfId="9242"/>
    <cellStyle name="Normal 2 5 10 6" xfId="9243"/>
    <cellStyle name="Normal 2 5 10 6 2" xfId="9244"/>
    <cellStyle name="Normal 2 5 10 6 3" xfId="9245"/>
    <cellStyle name="Normal 2 5 10 6 4" xfId="9246"/>
    <cellStyle name="Normal 2 5 11" xfId="9247"/>
    <cellStyle name="Normal 2 5 11 2" xfId="9248"/>
    <cellStyle name="Normal 2 5 11 3" xfId="9249"/>
    <cellStyle name="Normal 2 5 11 4" xfId="9250"/>
    <cellStyle name="Normal 2 5 11 5" xfId="9251"/>
    <cellStyle name="Normal 2 5 11 6" xfId="9252"/>
    <cellStyle name="Normal 2 5 12" xfId="9253"/>
    <cellStyle name="Normal 2 5 13" xfId="9254"/>
    <cellStyle name="Normal 2 5 14" xfId="9255"/>
    <cellStyle name="Normal 2 5 15" xfId="9256"/>
    <cellStyle name="Normal 2 5 16" xfId="9257"/>
    <cellStyle name="Normal 2 5 17" xfId="9258"/>
    <cellStyle name="Normal 2 5 18" xfId="9259"/>
    <cellStyle name="Normal 2 5 19" xfId="9260"/>
    <cellStyle name="Normal 2 5 2" xfId="9261"/>
    <cellStyle name="Normal 2 5 2 2" xfId="9262"/>
    <cellStyle name="Normal 2 5 2 3" xfId="9263"/>
    <cellStyle name="Normal 2 5 2 4" xfId="9264"/>
    <cellStyle name="Normal 2 5 2 5" xfId="9265"/>
    <cellStyle name="Normal 2 5 2 6" xfId="9266"/>
    <cellStyle name="Normal 2 5 20" xfId="9267"/>
    <cellStyle name="Normal 2 5 21" xfId="9268"/>
    <cellStyle name="Normal 2 5 22" xfId="9269"/>
    <cellStyle name="Normal 2 5 23" xfId="9270"/>
    <cellStyle name="Normal 2 5 23 2" xfId="9271"/>
    <cellStyle name="Normal 2 5 23 3" xfId="9272"/>
    <cellStyle name="Normal 2 5 24" xfId="9273"/>
    <cellStyle name="Normal 2 5 24 2" xfId="9274"/>
    <cellStyle name="Normal 2 5 3" xfId="9275"/>
    <cellStyle name="Normal 2 5 3 2" xfId="9276"/>
    <cellStyle name="Normal 2 5 3 3" xfId="9277"/>
    <cellStyle name="Normal 2 5 3 4" xfId="9278"/>
    <cellStyle name="Normal 2 5 3 5" xfId="9279"/>
    <cellStyle name="Normal 2 5 3 6" xfId="9280"/>
    <cellStyle name="Normal 2 5 4" xfId="9281"/>
    <cellStyle name="Normal 2 5 4 2" xfId="9282"/>
    <cellStyle name="Normal 2 5 4 3" xfId="9283"/>
    <cellStyle name="Normal 2 5 4 4" xfId="9284"/>
    <cellStyle name="Normal 2 5 4 5" xfId="9285"/>
    <cellStyle name="Normal 2 5 4 6" xfId="9286"/>
    <cellStyle name="Normal 2 5 5" xfId="9287"/>
    <cellStyle name="Normal 2 5 5 2" xfId="9288"/>
    <cellStyle name="Normal 2 5 5 3" xfId="9289"/>
    <cellStyle name="Normal 2 5 5 4" xfId="9290"/>
    <cellStyle name="Normal 2 5 5 5" xfId="9291"/>
    <cellStyle name="Normal 2 5 5 6" xfId="9292"/>
    <cellStyle name="Normal 2 5 5 6 2" xfId="9293"/>
    <cellStyle name="Normal 2 5 5 6 3" xfId="9294"/>
    <cellStyle name="Normal 2 5 5 6 4" xfId="9295"/>
    <cellStyle name="Normal 2 5 6" xfId="9296"/>
    <cellStyle name="Normal 2 5 6 2" xfId="9297"/>
    <cellStyle name="Normal 2 5 6 3" xfId="9298"/>
    <cellStyle name="Normal 2 5 6 4" xfId="9299"/>
    <cellStyle name="Normal 2 5 6 5" xfId="9300"/>
    <cellStyle name="Normal 2 5 6 6" xfId="9301"/>
    <cellStyle name="Normal 2 5 6 6 2" xfId="9302"/>
    <cellStyle name="Normal 2 5 6 6 3" xfId="9303"/>
    <cellStyle name="Normal 2 5 6 6 4" xfId="9304"/>
    <cellStyle name="Normal 2 5 7" xfId="9305"/>
    <cellStyle name="Normal 2 5 7 2" xfId="9306"/>
    <cellStyle name="Normal 2 5 7 3" xfId="9307"/>
    <cellStyle name="Normal 2 5 7 4" xfId="9308"/>
    <cellStyle name="Normal 2 5 7 5" xfId="9309"/>
    <cellStyle name="Normal 2 5 7 6" xfId="9310"/>
    <cellStyle name="Normal 2 5 7 6 2" xfId="9311"/>
    <cellStyle name="Normal 2 5 7 6 3" xfId="9312"/>
    <cellStyle name="Normal 2 5 7 6 4" xfId="9313"/>
    <cellStyle name="Normal 2 5 8" xfId="9314"/>
    <cellStyle name="Normal 2 5 8 2" xfId="9315"/>
    <cellStyle name="Normal 2 5 8 3" xfId="9316"/>
    <cellStyle name="Normal 2 5 8 4" xfId="9317"/>
    <cellStyle name="Normal 2 5 8 5" xfId="9318"/>
    <cellStyle name="Normal 2 5 8 6" xfId="9319"/>
    <cellStyle name="Normal 2 5 9" xfId="9320"/>
    <cellStyle name="Normal 2 5 9 2" xfId="9321"/>
    <cellStyle name="Normal 2 5 9 3" xfId="9322"/>
    <cellStyle name="Normal 2 5 9 4" xfId="9323"/>
    <cellStyle name="Normal 2 5 9 5" xfId="9324"/>
    <cellStyle name="Normal 2 5 9 5 2" xfId="9325"/>
    <cellStyle name="Normal 2 5 9 5 2 2" xfId="9326"/>
    <cellStyle name="Normal 2 5 9 5 2 3" xfId="9327"/>
    <cellStyle name="Normal 2 5 9 5 2 4" xfId="9328"/>
    <cellStyle name="Normal 2 5 9 5 2 5" xfId="9329"/>
    <cellStyle name="Normal 2 5 9 5 3" xfId="9330"/>
    <cellStyle name="Normal 2 5 9 5 4" xfId="9331"/>
    <cellStyle name="Normal 2 5 9 5 5" xfId="9332"/>
    <cellStyle name="Normal 2 5 9 5 6" xfId="9333"/>
    <cellStyle name="Normal 2 5 9 5 7" xfId="9334"/>
    <cellStyle name="Normal 2 5 9 6" xfId="9335"/>
    <cellStyle name="Normal 2 50" xfId="9336"/>
    <cellStyle name="Normal 2 50 2" xfId="9337"/>
    <cellStyle name="Normal 2 51" xfId="9338"/>
    <cellStyle name="Normal 2 51 2" xfId="9339"/>
    <cellStyle name="Normal 2 52" xfId="9340"/>
    <cellStyle name="Normal 2 52 2" xfId="9341"/>
    <cellStyle name="Normal 2 53" xfId="9342"/>
    <cellStyle name="Normal 2 53 2" xfId="9343"/>
    <cellStyle name="Normal 2 54" xfId="9344"/>
    <cellStyle name="Normal 2 54 2" xfId="9345"/>
    <cellStyle name="Normal 2 55" xfId="9346"/>
    <cellStyle name="Normal 2 55 2" xfId="9347"/>
    <cellStyle name="Normal 2 56" xfId="9348"/>
    <cellStyle name="Normal 2 56 2" xfId="9349"/>
    <cellStyle name="Normal 2 57" xfId="9350"/>
    <cellStyle name="Normal 2 57 2" xfId="9351"/>
    <cellStyle name="Normal 2 58" xfId="9352"/>
    <cellStyle name="Normal 2 58 2" xfId="9353"/>
    <cellStyle name="Normal 2 59" xfId="9354"/>
    <cellStyle name="Normal 2 59 2" xfId="9355"/>
    <cellStyle name="Normal 2 6" xfId="9356"/>
    <cellStyle name="Normal 2 6 10" xfId="9357"/>
    <cellStyle name="Normal 2 6 10 2" xfId="9358"/>
    <cellStyle name="Normal 2 6 10 3" xfId="9359"/>
    <cellStyle name="Normal 2 6 10 4" xfId="9360"/>
    <cellStyle name="Normal 2 6 10 5" xfId="9361"/>
    <cellStyle name="Normal 2 6 10 6" xfId="9362"/>
    <cellStyle name="Normal 2 6 11" xfId="9363"/>
    <cellStyle name="Normal 2 6 11 2" xfId="9364"/>
    <cellStyle name="Normal 2 6 11 3" xfId="9365"/>
    <cellStyle name="Normal 2 6 11 4" xfId="9366"/>
    <cellStyle name="Normal 2 6 11 5" xfId="9367"/>
    <cellStyle name="Normal 2 6 11 6" xfId="9368"/>
    <cellStyle name="Normal 2 6 12" xfId="9369"/>
    <cellStyle name="Normal 2 6 13" xfId="9370"/>
    <cellStyle name="Normal 2 6 14" xfId="9371"/>
    <cellStyle name="Normal 2 6 15" xfId="9372"/>
    <cellStyle name="Normal 2 6 16" xfId="9373"/>
    <cellStyle name="Normal 2 6 17" xfId="9374"/>
    <cellStyle name="Normal 2 6 18" xfId="9375"/>
    <cellStyle name="Normal 2 6 19" xfId="9376"/>
    <cellStyle name="Normal 2 6 2" xfId="9377"/>
    <cellStyle name="Normal 2 6 2 2" xfId="9378"/>
    <cellStyle name="Normal 2 6 2 3" xfId="9379"/>
    <cellStyle name="Normal 2 6 2 4" xfId="9380"/>
    <cellStyle name="Normal 2 6 2 5" xfId="9381"/>
    <cellStyle name="Normal 2 6 2 6" xfId="9382"/>
    <cellStyle name="Normal 2 6 20" xfId="9383"/>
    <cellStyle name="Normal 2 6 21" xfId="9384"/>
    <cellStyle name="Normal 2 6 22" xfId="9385"/>
    <cellStyle name="Normal 2 6 23" xfId="9386"/>
    <cellStyle name="Normal 2 6 23 2" xfId="9387"/>
    <cellStyle name="Normal 2 6 23 3" xfId="9388"/>
    <cellStyle name="Normal 2 6 24" xfId="9389"/>
    <cellStyle name="Normal 2 6 24 2" xfId="9390"/>
    <cellStyle name="Normal 2 6 3" xfId="9391"/>
    <cellStyle name="Normal 2 6 3 2" xfId="9392"/>
    <cellStyle name="Normal 2 6 3 3" xfId="9393"/>
    <cellStyle name="Normal 2 6 3 4" xfId="9394"/>
    <cellStyle name="Normal 2 6 3 5" xfId="9395"/>
    <cellStyle name="Normal 2 6 3 6" xfId="9396"/>
    <cellStyle name="Normal 2 6 4" xfId="9397"/>
    <cellStyle name="Normal 2 6 4 2" xfId="9398"/>
    <cellStyle name="Normal 2 6 4 3" xfId="9399"/>
    <cellStyle name="Normal 2 6 4 4" xfId="9400"/>
    <cellStyle name="Normal 2 6 4 5" xfId="9401"/>
    <cellStyle name="Normal 2 6 4 6" xfId="9402"/>
    <cellStyle name="Normal 2 6 4 6 2" xfId="9403"/>
    <cellStyle name="Normal 2 6 4 6 2 2" xfId="9404"/>
    <cellStyle name="Normal 2 6 4 6 2 3" xfId="9405"/>
    <cellStyle name="Normal 2 6 4 6 2 4" xfId="9406"/>
    <cellStyle name="Normal 2 6 4 6 2 5" xfId="9407"/>
    <cellStyle name="Normal 2 6 4 6 3" xfId="9408"/>
    <cellStyle name="Normal 2 6 4 6 4" xfId="9409"/>
    <cellStyle name="Normal 2 6 4 6 5" xfId="9410"/>
    <cellStyle name="Normal 2 6 4 6 6" xfId="9411"/>
    <cellStyle name="Normal 2 6 4 6 7" xfId="9412"/>
    <cellStyle name="Normal 2 6 5" xfId="9413"/>
    <cellStyle name="Normal 2 6 5 2" xfId="9414"/>
    <cellStyle name="Normal 2 6 5 3" xfId="9415"/>
    <cellStyle name="Normal 2 6 5 4" xfId="9416"/>
    <cellStyle name="Normal 2 6 5 5" xfId="9417"/>
    <cellStyle name="Normal 2 6 5 6" xfId="9418"/>
    <cellStyle name="Normal 2 6 5 6 2" xfId="9419"/>
    <cellStyle name="Normal 2 6 5 6 2 2" xfId="9420"/>
    <cellStyle name="Normal 2 6 5 6 2 3" xfId="9421"/>
    <cellStyle name="Normal 2 6 5 6 2 4" xfId="9422"/>
    <cellStyle name="Normal 2 6 5 6 2 5" xfId="9423"/>
    <cellStyle name="Normal 2 6 5 6 3" xfId="9424"/>
    <cellStyle name="Normal 2 6 5 6 4" xfId="9425"/>
    <cellStyle name="Normal 2 6 5 6 5" xfId="9426"/>
    <cellStyle name="Normal 2 6 5 6 6" xfId="9427"/>
    <cellStyle name="Normal 2 6 5 6 7" xfId="9428"/>
    <cellStyle name="Normal 2 6 6" xfId="9429"/>
    <cellStyle name="Normal 2 6 6 2" xfId="9430"/>
    <cellStyle name="Normal 2 6 6 3" xfId="9431"/>
    <cellStyle name="Normal 2 6 6 4" xfId="9432"/>
    <cellStyle name="Normal 2 6 6 5" xfId="9433"/>
    <cellStyle name="Normal 2 6 6 6" xfId="9434"/>
    <cellStyle name="Normal 2 6 6 6 2" xfId="9435"/>
    <cellStyle name="Normal 2 6 6 6 3" xfId="9436"/>
    <cellStyle name="Normal 2 6 6 6 4" xfId="9437"/>
    <cellStyle name="Normal 2 6 7" xfId="9438"/>
    <cellStyle name="Normal 2 6 7 2" xfId="9439"/>
    <cellStyle name="Normal 2 6 7 3" xfId="9440"/>
    <cellStyle name="Normal 2 6 7 4" xfId="9441"/>
    <cellStyle name="Normal 2 6 7 5" xfId="9442"/>
    <cellStyle name="Normal 2 6 7 6" xfId="9443"/>
    <cellStyle name="Normal 2 6 8" xfId="9444"/>
    <cellStyle name="Normal 2 6 8 2" xfId="9445"/>
    <cellStyle name="Normal 2 6 8 3" xfId="9446"/>
    <cellStyle name="Normal 2 6 8 4" xfId="9447"/>
    <cellStyle name="Normal 2 6 8 5" xfId="9448"/>
    <cellStyle name="Normal 2 6 8 6" xfId="9449"/>
    <cellStyle name="Normal 2 6 8 6 2" xfId="9450"/>
    <cellStyle name="Normal 2 6 8 6 2 2" xfId="9451"/>
    <cellStyle name="Normal 2 6 8 6 2 3" xfId="9452"/>
    <cellStyle name="Normal 2 6 8 6 2 4" xfId="9453"/>
    <cellStyle name="Normal 2 6 8 6 2 5" xfId="9454"/>
    <cellStyle name="Normal 2 6 8 6 3" xfId="9455"/>
    <cellStyle name="Normal 2 6 8 6 4" xfId="9456"/>
    <cellStyle name="Normal 2 6 8 6 5" xfId="9457"/>
    <cellStyle name="Normal 2 6 8 6 6" xfId="9458"/>
    <cellStyle name="Normal 2 6 8 6 7" xfId="9459"/>
    <cellStyle name="Normal 2 6 9" xfId="9460"/>
    <cellStyle name="Normal 2 6 9 2" xfId="9461"/>
    <cellStyle name="Normal 2 6 9 3" xfId="9462"/>
    <cellStyle name="Normal 2 6 9 4" xfId="9463"/>
    <cellStyle name="Normal 2 6 9 5" xfId="9464"/>
    <cellStyle name="Normal 2 6 9 6" xfId="9465"/>
    <cellStyle name="Normal 2 60" xfId="9466"/>
    <cellStyle name="Normal 2 60 2" xfId="9467"/>
    <cellStyle name="Normal 2 61" xfId="9468"/>
    <cellStyle name="Normal 2 61 2" xfId="9469"/>
    <cellStyle name="Normal 2 62" xfId="9470"/>
    <cellStyle name="Normal 2 62 2" xfId="9471"/>
    <cellStyle name="Normal 2 63" xfId="9472"/>
    <cellStyle name="Normal 2 63 2" xfId="9473"/>
    <cellStyle name="Normal 2 64" xfId="9474"/>
    <cellStyle name="Normal 2 64 2" xfId="9475"/>
    <cellStyle name="Normal 2 65" xfId="9476"/>
    <cellStyle name="Normal 2 65 2" xfId="9477"/>
    <cellStyle name="Normal 2 66" xfId="9478"/>
    <cellStyle name="Normal 2 66 2" xfId="9479"/>
    <cellStyle name="Normal 2 67" xfId="9480"/>
    <cellStyle name="Normal 2 67 2" xfId="9481"/>
    <cellStyle name="Normal 2 68" xfId="9482"/>
    <cellStyle name="Normal 2 68 2" xfId="9483"/>
    <cellStyle name="Normal 2 69" xfId="9484"/>
    <cellStyle name="Normal 2 69 2" xfId="9485"/>
    <cellStyle name="Normal 2 7" xfId="9486"/>
    <cellStyle name="Normal 2 7 10" xfId="9487"/>
    <cellStyle name="Normal 2 7 10 2" xfId="9488"/>
    <cellStyle name="Normal 2 7 10 3" xfId="9489"/>
    <cellStyle name="Normal 2 7 10 4" xfId="9490"/>
    <cellStyle name="Normal 2 7 10 5" xfId="9491"/>
    <cellStyle name="Normal 2 7 10 5 2" xfId="9492"/>
    <cellStyle name="Normal 2 7 10 5 2 2" xfId="9493"/>
    <cellStyle name="Normal 2 7 10 5 2 3" xfId="9494"/>
    <cellStyle name="Normal 2 7 10 5 2 4" xfId="9495"/>
    <cellStyle name="Normal 2 7 10 5 2 5" xfId="9496"/>
    <cellStyle name="Normal 2 7 10 5 3" xfId="9497"/>
    <cellStyle name="Normal 2 7 10 5 4" xfId="9498"/>
    <cellStyle name="Normal 2 7 10 5 5" xfId="9499"/>
    <cellStyle name="Normal 2 7 10 5 6" xfId="9500"/>
    <cellStyle name="Normal 2 7 10 5 7" xfId="9501"/>
    <cellStyle name="Normal 2 7 10 6" xfId="9502"/>
    <cellStyle name="Normal 2 7 11" xfId="9503"/>
    <cellStyle name="Normal 2 7 11 2" xfId="9504"/>
    <cellStyle name="Normal 2 7 11 3" xfId="9505"/>
    <cellStyle name="Normal 2 7 11 4" xfId="9506"/>
    <cellStyle name="Normal 2 7 11 5" xfId="9507"/>
    <cellStyle name="Normal 2 7 11 5 2" xfId="9508"/>
    <cellStyle name="Normal 2 7 11 5 3" xfId="9509"/>
    <cellStyle name="Normal 2 7 11 5 4" xfId="9510"/>
    <cellStyle name="Normal 2 7 11 6" xfId="9511"/>
    <cellStyle name="Normal 2 7 12" xfId="9512"/>
    <cellStyle name="Normal 2 7 13" xfId="9513"/>
    <cellStyle name="Normal 2 7 14" xfId="9514"/>
    <cellStyle name="Normal 2 7 15" xfId="9515"/>
    <cellStyle name="Normal 2 7 16" xfId="9516"/>
    <cellStyle name="Normal 2 7 17" xfId="9517"/>
    <cellStyle name="Normal 2 7 18" xfId="9518"/>
    <cellStyle name="Normal 2 7 19" xfId="9519"/>
    <cellStyle name="Normal 2 7 2" xfId="9520"/>
    <cellStyle name="Normal 2 7 2 2" xfId="9521"/>
    <cellStyle name="Normal 2 7 2 3" xfId="9522"/>
    <cellStyle name="Normal 2 7 2 4" xfId="9523"/>
    <cellStyle name="Normal 2 7 2 5" xfId="9524"/>
    <cellStyle name="Normal 2 7 2 6" xfId="9525"/>
    <cellStyle name="Normal 2 7 20" xfId="9526"/>
    <cellStyle name="Normal 2 7 21" xfId="9527"/>
    <cellStyle name="Normal 2 7 22" xfId="9528"/>
    <cellStyle name="Normal 2 7 23" xfId="9529"/>
    <cellStyle name="Normal 2 7 23 2" xfId="9530"/>
    <cellStyle name="Normal 2 7 23 3" xfId="9531"/>
    <cellStyle name="Normal 2 7 24" xfId="9532"/>
    <cellStyle name="Normal 2 7 24 2" xfId="9533"/>
    <cellStyle name="Normal 2 7 3" xfId="9534"/>
    <cellStyle name="Normal 2 7 3 2" xfId="9535"/>
    <cellStyle name="Normal 2 7 3 3" xfId="9536"/>
    <cellStyle name="Normal 2 7 3 4" xfId="9537"/>
    <cellStyle name="Normal 2 7 3 5" xfId="9538"/>
    <cellStyle name="Normal 2 7 3 6" xfId="9539"/>
    <cellStyle name="Normal 2 7 4" xfId="9540"/>
    <cellStyle name="Normal 2 7 4 2" xfId="9541"/>
    <cellStyle name="Normal 2 7 4 3" xfId="9542"/>
    <cellStyle name="Normal 2 7 4 4" xfId="9543"/>
    <cellStyle name="Normal 2 7 4 5" xfId="9544"/>
    <cellStyle name="Normal 2 7 4 6" xfId="9545"/>
    <cellStyle name="Normal 2 7 5" xfId="9546"/>
    <cellStyle name="Normal 2 7 5 2" xfId="9547"/>
    <cellStyle name="Normal 2 7 5 3" xfId="9548"/>
    <cellStyle name="Normal 2 7 5 4" xfId="9549"/>
    <cellStyle name="Normal 2 7 5 5" xfId="9550"/>
    <cellStyle name="Normal 2 7 5 6" xfId="9551"/>
    <cellStyle name="Normal 2 7 5 6 2" xfId="9552"/>
    <cellStyle name="Normal 2 7 5 6 3" xfId="9553"/>
    <cellStyle name="Normal 2 7 5 6 4" xfId="9554"/>
    <cellStyle name="Normal 2 7 6" xfId="9555"/>
    <cellStyle name="Normal 2 7 6 2" xfId="9556"/>
    <cellStyle name="Normal 2 7 6 3" xfId="9557"/>
    <cellStyle name="Normal 2 7 6 4" xfId="9558"/>
    <cellStyle name="Normal 2 7 6 5" xfId="9559"/>
    <cellStyle name="Normal 2 7 6 6" xfId="9560"/>
    <cellStyle name="Normal 2 7 6 6 2" xfId="9561"/>
    <cellStyle name="Normal 2 7 6 6 2 2" xfId="9562"/>
    <cellStyle name="Normal 2 7 6 6 2 3" xfId="9563"/>
    <cellStyle name="Normal 2 7 6 6 2 4" xfId="9564"/>
    <cellStyle name="Normal 2 7 6 6 2 5" xfId="9565"/>
    <cellStyle name="Normal 2 7 6 6 3" xfId="9566"/>
    <cellStyle name="Normal 2 7 6 6 4" xfId="9567"/>
    <cellStyle name="Normal 2 7 6 6 5" xfId="9568"/>
    <cellStyle name="Normal 2 7 6 6 6" xfId="9569"/>
    <cellStyle name="Normal 2 7 6 6 7" xfId="9570"/>
    <cellStyle name="Normal 2 7 7" xfId="9571"/>
    <cellStyle name="Normal 2 7 7 2" xfId="9572"/>
    <cellStyle name="Normal 2 7 7 3" xfId="9573"/>
    <cellStyle name="Normal 2 7 7 4" xfId="9574"/>
    <cellStyle name="Normal 2 7 7 5" xfId="9575"/>
    <cellStyle name="Normal 2 7 7 6" xfId="9576"/>
    <cellStyle name="Normal 2 7 7 6 2" xfId="9577"/>
    <cellStyle name="Normal 2 7 7 6 2 2" xfId="9578"/>
    <cellStyle name="Normal 2 7 7 6 2 3" xfId="9579"/>
    <cellStyle name="Normal 2 7 7 6 2 4" xfId="9580"/>
    <cellStyle name="Normal 2 7 7 6 2 5" xfId="9581"/>
    <cellStyle name="Normal 2 7 7 6 3" xfId="9582"/>
    <cellStyle name="Normal 2 7 7 6 4" xfId="9583"/>
    <cellStyle name="Normal 2 7 7 6 5" xfId="9584"/>
    <cellStyle name="Normal 2 7 7 6 6" xfId="9585"/>
    <cellStyle name="Normal 2 7 7 6 7" xfId="9586"/>
    <cellStyle name="Normal 2 7 8" xfId="9587"/>
    <cellStyle name="Normal 2 7 8 2" xfId="9588"/>
    <cellStyle name="Normal 2 7 8 3" xfId="9589"/>
    <cellStyle name="Normal 2 7 8 4" xfId="9590"/>
    <cellStyle name="Normal 2 7 8 5" xfId="9591"/>
    <cellStyle name="Normal 2 7 8 6" xfId="9592"/>
    <cellStyle name="Normal 2 7 9" xfId="9593"/>
    <cellStyle name="Normal 2 7 9 2" xfId="9594"/>
    <cellStyle name="Normal 2 7 9 3" xfId="9595"/>
    <cellStyle name="Normal 2 7 9 4" xfId="9596"/>
    <cellStyle name="Normal 2 7 9 5" xfId="9597"/>
    <cellStyle name="Normal 2 7 9 5 2" xfId="9598"/>
    <cellStyle name="Normal 2 7 9 5 2 2" xfId="9599"/>
    <cellStyle name="Normal 2 7 9 5 2 3" xfId="9600"/>
    <cellStyle name="Normal 2 7 9 5 2 4" xfId="9601"/>
    <cellStyle name="Normal 2 7 9 5 2 5" xfId="9602"/>
    <cellStyle name="Normal 2 7 9 5 3" xfId="9603"/>
    <cellStyle name="Normal 2 7 9 5 4" xfId="9604"/>
    <cellStyle name="Normal 2 7 9 5 5" xfId="9605"/>
    <cellStyle name="Normal 2 7 9 5 6" xfId="9606"/>
    <cellStyle name="Normal 2 7 9 5 7" xfId="9607"/>
    <cellStyle name="Normal 2 7 9 6" xfId="9608"/>
    <cellStyle name="Normal 2 70" xfId="9609"/>
    <cellStyle name="Normal 2 70 2" xfId="9610"/>
    <cellStyle name="Normal 2 71" xfId="9611"/>
    <cellStyle name="Normal 2 71 2" xfId="9612"/>
    <cellStyle name="Normal 2 72" xfId="9613"/>
    <cellStyle name="Normal 2 72 2" xfId="9614"/>
    <cellStyle name="Normal 2 73" xfId="9615"/>
    <cellStyle name="Normal 2 73 2" xfId="9616"/>
    <cellStyle name="Normal 2 74" xfId="9617"/>
    <cellStyle name="Normal 2 74 2" xfId="9618"/>
    <cellStyle name="Normal 2 75" xfId="9619"/>
    <cellStyle name="Normal 2 75 2" xfId="9620"/>
    <cellStyle name="Normal 2 76" xfId="9621"/>
    <cellStyle name="Normal 2 76 2" xfId="9622"/>
    <cellStyle name="Normal 2 77" xfId="9623"/>
    <cellStyle name="Normal 2 77 2" xfId="9624"/>
    <cellStyle name="Normal 2 78" xfId="9625"/>
    <cellStyle name="Normal 2 78 2" xfId="9626"/>
    <cellStyle name="Normal 2 79" xfId="9627"/>
    <cellStyle name="Normal 2 79 2" xfId="9628"/>
    <cellStyle name="Normal 2 8" xfId="9629"/>
    <cellStyle name="Normal 2 8 10" xfId="9630"/>
    <cellStyle name="Normal 2 8 10 2" xfId="9631"/>
    <cellStyle name="Normal 2 8 10 3" xfId="9632"/>
    <cellStyle name="Normal 2 8 10 4" xfId="9633"/>
    <cellStyle name="Normal 2 8 10 5" xfId="9634"/>
    <cellStyle name="Normal 2 8 10 6" xfId="9635"/>
    <cellStyle name="Normal 2 8 11" xfId="9636"/>
    <cellStyle name="Normal 2 8 11 2" xfId="9637"/>
    <cellStyle name="Normal 2 8 11 3" xfId="9638"/>
    <cellStyle name="Normal 2 8 11 4" xfId="9639"/>
    <cellStyle name="Normal 2 8 11 5" xfId="9640"/>
    <cellStyle name="Normal 2 8 11 5 2" xfId="9641"/>
    <cellStyle name="Normal 2 8 11 5 3" xfId="9642"/>
    <cellStyle name="Normal 2 8 11 5 4" xfId="9643"/>
    <cellStyle name="Normal 2 8 11 6" xfId="9644"/>
    <cellStyle name="Normal 2 8 12" xfId="9645"/>
    <cellStyle name="Normal 2 8 13" xfId="9646"/>
    <cellStyle name="Normal 2 8 14" xfId="9647"/>
    <cellStyle name="Normal 2 8 15" xfId="9648"/>
    <cellStyle name="Normal 2 8 16" xfId="9649"/>
    <cellStyle name="Normal 2 8 17" xfId="9650"/>
    <cellStyle name="Normal 2 8 18" xfId="9651"/>
    <cellStyle name="Normal 2 8 19" xfId="9652"/>
    <cellStyle name="Normal 2 8 2" xfId="9653"/>
    <cellStyle name="Normal 2 8 2 2" xfId="9654"/>
    <cellStyle name="Normal 2 8 2 3" xfId="9655"/>
    <cellStyle name="Normal 2 8 2 4" xfId="9656"/>
    <cellStyle name="Normal 2 8 2 5" xfId="9657"/>
    <cellStyle name="Normal 2 8 2 6" xfId="9658"/>
    <cellStyle name="Normal 2 8 20" xfId="9659"/>
    <cellStyle name="Normal 2 8 21" xfId="9660"/>
    <cellStyle name="Normal 2 8 22" xfId="9661"/>
    <cellStyle name="Normal 2 8 23" xfId="9662"/>
    <cellStyle name="Normal 2 8 23 2" xfId="9663"/>
    <cellStyle name="Normal 2 8 23 3" xfId="9664"/>
    <cellStyle name="Normal 2 8 24" xfId="9665"/>
    <cellStyle name="Normal 2 8 24 2" xfId="9666"/>
    <cellStyle name="Normal 2 8 3" xfId="9667"/>
    <cellStyle name="Normal 2 8 3 2" xfId="9668"/>
    <cellStyle name="Normal 2 8 3 3" xfId="9669"/>
    <cellStyle name="Normal 2 8 3 4" xfId="9670"/>
    <cellStyle name="Normal 2 8 3 5" xfId="9671"/>
    <cellStyle name="Normal 2 8 3 6" xfId="9672"/>
    <cellStyle name="Normal 2 8 4" xfId="9673"/>
    <cellStyle name="Normal 2 8 4 2" xfId="9674"/>
    <cellStyle name="Normal 2 8 4 3" xfId="9675"/>
    <cellStyle name="Normal 2 8 4 4" xfId="9676"/>
    <cellStyle name="Normal 2 8 4 5" xfId="9677"/>
    <cellStyle name="Normal 2 8 4 6" xfId="9678"/>
    <cellStyle name="Normal 2 8 5" xfId="9679"/>
    <cellStyle name="Normal 2 8 5 2" xfId="9680"/>
    <cellStyle name="Normal 2 8 5 3" xfId="9681"/>
    <cellStyle name="Normal 2 8 5 4" xfId="9682"/>
    <cellStyle name="Normal 2 8 5 5" xfId="9683"/>
    <cellStyle name="Normal 2 8 5 6" xfId="9684"/>
    <cellStyle name="Normal 2 8 5 6 2" xfId="9685"/>
    <cellStyle name="Normal 2 8 5 6 2 2" xfId="9686"/>
    <cellStyle name="Normal 2 8 5 6 2 3" xfId="9687"/>
    <cellStyle name="Normal 2 8 5 6 2 4" xfId="9688"/>
    <cellStyle name="Normal 2 8 5 6 2 5" xfId="9689"/>
    <cellStyle name="Normal 2 8 5 6 3" xfId="9690"/>
    <cellStyle name="Normal 2 8 5 6 4" xfId="9691"/>
    <cellStyle name="Normal 2 8 5 6 5" xfId="9692"/>
    <cellStyle name="Normal 2 8 5 6 6" xfId="9693"/>
    <cellStyle name="Normal 2 8 5 6 7" xfId="9694"/>
    <cellStyle name="Normal 2 8 6" xfId="9695"/>
    <cellStyle name="Normal 2 8 6 2" xfId="9696"/>
    <cellStyle name="Normal 2 8 6 3" xfId="9697"/>
    <cellStyle name="Normal 2 8 6 4" xfId="9698"/>
    <cellStyle name="Normal 2 8 6 5" xfId="9699"/>
    <cellStyle name="Normal 2 8 6 6" xfId="9700"/>
    <cellStyle name="Normal 2 8 6 6 2" xfId="9701"/>
    <cellStyle name="Normal 2 8 6 6 2 2" xfId="9702"/>
    <cellStyle name="Normal 2 8 6 6 2 3" xfId="9703"/>
    <cellStyle name="Normal 2 8 6 6 2 4" xfId="9704"/>
    <cellStyle name="Normal 2 8 6 6 2 5" xfId="9705"/>
    <cellStyle name="Normal 2 8 6 6 3" xfId="9706"/>
    <cellStyle name="Normal 2 8 6 6 4" xfId="9707"/>
    <cellStyle name="Normal 2 8 6 6 5" xfId="9708"/>
    <cellStyle name="Normal 2 8 6 6 6" xfId="9709"/>
    <cellStyle name="Normal 2 8 6 6 7" xfId="9710"/>
    <cellStyle name="Normal 2 8 7" xfId="9711"/>
    <cellStyle name="Normal 2 8 7 2" xfId="9712"/>
    <cellStyle name="Normal 2 8 7 3" xfId="9713"/>
    <cellStyle name="Normal 2 8 7 4" xfId="9714"/>
    <cellStyle name="Normal 2 8 7 5" xfId="9715"/>
    <cellStyle name="Normal 2 8 7 6" xfId="9716"/>
    <cellStyle name="Normal 2 8 8" xfId="9717"/>
    <cellStyle name="Normal 2 8 8 2" xfId="9718"/>
    <cellStyle name="Normal 2 8 8 3" xfId="9719"/>
    <cellStyle name="Normal 2 8 8 4" xfId="9720"/>
    <cellStyle name="Normal 2 8 8 5" xfId="9721"/>
    <cellStyle name="Normal 2 8 8 6" xfId="9722"/>
    <cellStyle name="Normal 2 8 8 6 2" xfId="9723"/>
    <cellStyle name="Normal 2 8 8 6 2 2" xfId="9724"/>
    <cellStyle name="Normal 2 8 8 6 2 3" xfId="9725"/>
    <cellStyle name="Normal 2 8 8 6 2 4" xfId="9726"/>
    <cellStyle name="Normal 2 8 8 6 2 5" xfId="9727"/>
    <cellStyle name="Normal 2 8 8 6 3" xfId="9728"/>
    <cellStyle name="Normal 2 8 8 6 4" xfId="9729"/>
    <cellStyle name="Normal 2 8 8 6 5" xfId="9730"/>
    <cellStyle name="Normal 2 8 8 6 6" xfId="9731"/>
    <cellStyle name="Normal 2 8 8 6 7" xfId="9732"/>
    <cellStyle name="Normal 2 8 9" xfId="9733"/>
    <cellStyle name="Normal 2 8 9 2" xfId="9734"/>
    <cellStyle name="Normal 2 8 9 3" xfId="9735"/>
    <cellStyle name="Normal 2 8 9 4" xfId="9736"/>
    <cellStyle name="Normal 2 8 9 5" xfId="9737"/>
    <cellStyle name="Normal 2 8 9 6" xfId="9738"/>
    <cellStyle name="Normal 2 8 9 6 2" xfId="9739"/>
    <cellStyle name="Normal 2 8 9 6 2 2" xfId="9740"/>
    <cellStyle name="Normal 2 8 9 6 2 3" xfId="9741"/>
    <cellStyle name="Normal 2 8 9 6 2 4" xfId="9742"/>
    <cellStyle name="Normal 2 8 9 6 2 5" xfId="9743"/>
    <cellStyle name="Normal 2 8 9 6 3" xfId="9744"/>
    <cellStyle name="Normal 2 8 9 6 4" xfId="9745"/>
    <cellStyle name="Normal 2 8 9 6 5" xfId="9746"/>
    <cellStyle name="Normal 2 8 9 6 6" xfId="9747"/>
    <cellStyle name="Normal 2 8 9 6 7" xfId="9748"/>
    <cellStyle name="Normal 2 80" xfId="9749"/>
    <cellStyle name="Normal 2 80 2" xfId="9750"/>
    <cellStyle name="Normal 2 81" xfId="9751"/>
    <cellStyle name="Normal 2 81 2" xfId="9752"/>
    <cellStyle name="Normal 2 82" xfId="9753"/>
    <cellStyle name="Normal 2 82 2" xfId="9754"/>
    <cellStyle name="Normal 2 83" xfId="9755"/>
    <cellStyle name="Normal 2 83 2" xfId="9756"/>
    <cellStyle name="Normal 2 84" xfId="9757"/>
    <cellStyle name="Normal 2 84 2" xfId="9758"/>
    <cellStyle name="Normal 2 85" xfId="9759"/>
    <cellStyle name="Normal 2 85 2" xfId="9760"/>
    <cellStyle name="Normal 2 86" xfId="9761"/>
    <cellStyle name="Normal 2 86 2" xfId="9762"/>
    <cellStyle name="Normal 2 87" xfId="9763"/>
    <cellStyle name="Normal 2 87 2" xfId="9764"/>
    <cellStyle name="Normal 2 88" xfId="9765"/>
    <cellStyle name="Normal 2 88 2" xfId="9766"/>
    <cellStyle name="Normal 2 89" xfId="9767"/>
    <cellStyle name="Normal 2 89 2" xfId="9768"/>
    <cellStyle name="Normal 2 9" xfId="9769"/>
    <cellStyle name="Normal 2 9 10" xfId="9770"/>
    <cellStyle name="Normal 2 9 10 2" xfId="9771"/>
    <cellStyle name="Normal 2 9 10 3" xfId="9772"/>
    <cellStyle name="Normal 2 9 10 4" xfId="9773"/>
    <cellStyle name="Normal 2 9 10 5" xfId="9774"/>
    <cellStyle name="Normal 2 9 10 5 2" xfId="9775"/>
    <cellStyle name="Normal 2 9 10 5 2 2" xfId="9776"/>
    <cellStyle name="Normal 2 9 10 5 2 3" xfId="9777"/>
    <cellStyle name="Normal 2 9 10 5 2 4" xfId="9778"/>
    <cellStyle name="Normal 2 9 10 5 2 5" xfId="9779"/>
    <cellStyle name="Normal 2 9 10 5 3" xfId="9780"/>
    <cellStyle name="Normal 2 9 10 5 4" xfId="9781"/>
    <cellStyle name="Normal 2 9 10 5 5" xfId="9782"/>
    <cellStyle name="Normal 2 9 10 5 6" xfId="9783"/>
    <cellStyle name="Normal 2 9 10 5 7" xfId="9784"/>
    <cellStyle name="Normal 2 9 10 6" xfId="9785"/>
    <cellStyle name="Normal 2 9 11" xfId="9786"/>
    <cellStyle name="Normal 2 9 11 2" xfId="9787"/>
    <cellStyle name="Normal 2 9 11 3" xfId="9788"/>
    <cellStyle name="Normal 2 9 11 4" xfId="9789"/>
    <cellStyle name="Normal 2 9 11 5" xfId="9790"/>
    <cellStyle name="Normal 2 9 11 6" xfId="9791"/>
    <cellStyle name="Normal 2 9 11 6 2" xfId="9792"/>
    <cellStyle name="Normal 2 9 11 6 2 2" xfId="9793"/>
    <cellStyle name="Normal 2 9 11 6 2 3" xfId="9794"/>
    <cellStyle name="Normal 2 9 11 6 2 4" xfId="9795"/>
    <cellStyle name="Normal 2 9 11 6 2 5" xfId="9796"/>
    <cellStyle name="Normal 2 9 11 6 3" xfId="9797"/>
    <cellStyle name="Normal 2 9 11 6 4" xfId="9798"/>
    <cellStyle name="Normal 2 9 11 6 5" xfId="9799"/>
    <cellStyle name="Normal 2 9 11 6 6" xfId="9800"/>
    <cellStyle name="Normal 2 9 11 6 7" xfId="9801"/>
    <cellStyle name="Normal 2 9 12" xfId="9802"/>
    <cellStyle name="Normal 2 9 13" xfId="9803"/>
    <cellStyle name="Normal 2 9 14" xfId="9804"/>
    <cellStyle name="Normal 2 9 15" xfId="9805"/>
    <cellStyle name="Normal 2 9 16" xfId="9806"/>
    <cellStyle name="Normal 2 9 17" xfId="9807"/>
    <cellStyle name="Normal 2 9 18" xfId="9808"/>
    <cellStyle name="Normal 2 9 19" xfId="9809"/>
    <cellStyle name="Normal 2 9 2" xfId="9810"/>
    <cellStyle name="Normal 2 9 2 2" xfId="9811"/>
    <cellStyle name="Normal 2 9 2 3" xfId="9812"/>
    <cellStyle name="Normal 2 9 2 4" xfId="9813"/>
    <cellStyle name="Normal 2 9 2 5" xfId="9814"/>
    <cellStyle name="Normal 2 9 2 6" xfId="9815"/>
    <cellStyle name="Normal 2 9 20" xfId="9816"/>
    <cellStyle name="Normal 2 9 21" xfId="9817"/>
    <cellStyle name="Normal 2 9 21 2" xfId="9818"/>
    <cellStyle name="Normal 2 9 21 2 2" xfId="9819"/>
    <cellStyle name="Normal 2 9 21 2 3" xfId="9820"/>
    <cellStyle name="Normal 2 9 21 2 4" xfId="9821"/>
    <cellStyle name="Normal 2 9 21 2 5" xfId="9822"/>
    <cellStyle name="Normal 2 9 21 3" xfId="9823"/>
    <cellStyle name="Normal 2 9 21 4" xfId="9824"/>
    <cellStyle name="Normal 2 9 21 5" xfId="9825"/>
    <cellStyle name="Normal 2 9 21 6" xfId="9826"/>
    <cellStyle name="Normal 2 9 21 7" xfId="9827"/>
    <cellStyle name="Normal 2 9 22" xfId="9828"/>
    <cellStyle name="Normal 2 9 23" xfId="9829"/>
    <cellStyle name="Normal 2 9 23 2" xfId="9830"/>
    <cellStyle name="Normal 2 9 23 3" xfId="9831"/>
    <cellStyle name="Normal 2 9 24" xfId="9832"/>
    <cellStyle name="Normal 2 9 24 2" xfId="9833"/>
    <cellStyle name="Normal 2 9 3" xfId="9834"/>
    <cellStyle name="Normal 2 9 3 2" xfId="9835"/>
    <cellStyle name="Normal 2 9 3 3" xfId="9836"/>
    <cellStyle name="Normal 2 9 3 4" xfId="9837"/>
    <cellStyle name="Normal 2 9 3 5" xfId="9838"/>
    <cellStyle name="Normal 2 9 3 6" xfId="9839"/>
    <cellStyle name="Normal 2 9 4" xfId="9840"/>
    <cellStyle name="Normal 2 9 4 2" xfId="9841"/>
    <cellStyle name="Normal 2 9 4 3" xfId="9842"/>
    <cellStyle name="Normal 2 9 4 4" xfId="9843"/>
    <cellStyle name="Normal 2 9 4 5" xfId="9844"/>
    <cellStyle name="Normal 2 9 4 6" xfId="9845"/>
    <cellStyle name="Normal 2 9 5" xfId="9846"/>
    <cellStyle name="Normal 2 9 5 2" xfId="9847"/>
    <cellStyle name="Normal 2 9 5 3" xfId="9848"/>
    <cellStyle name="Normal 2 9 5 4" xfId="9849"/>
    <cellStyle name="Normal 2 9 5 5" xfId="9850"/>
    <cellStyle name="Normal 2 9 5 6" xfId="9851"/>
    <cellStyle name="Normal 2 9 5 6 2" xfId="9852"/>
    <cellStyle name="Normal 2 9 5 6 2 2" xfId="9853"/>
    <cellStyle name="Normal 2 9 5 6 2 3" xfId="9854"/>
    <cellStyle name="Normal 2 9 5 6 2 4" xfId="9855"/>
    <cellStyle name="Normal 2 9 5 6 2 5" xfId="9856"/>
    <cellStyle name="Normal 2 9 5 6 3" xfId="9857"/>
    <cellStyle name="Normal 2 9 5 6 4" xfId="9858"/>
    <cellStyle name="Normal 2 9 5 6 5" xfId="9859"/>
    <cellStyle name="Normal 2 9 5 6 6" xfId="9860"/>
    <cellStyle name="Normal 2 9 5 6 7" xfId="9861"/>
    <cellStyle name="Normal 2 9 6" xfId="9862"/>
    <cellStyle name="Normal 2 9 6 2" xfId="9863"/>
    <cellStyle name="Normal 2 9 6 3" xfId="9864"/>
    <cellStyle name="Normal 2 9 6 4" xfId="9865"/>
    <cellStyle name="Normal 2 9 6 5" xfId="9866"/>
    <cellStyle name="Normal 2 9 6 6" xfId="9867"/>
    <cellStyle name="Normal 2 9 7" xfId="9868"/>
    <cellStyle name="Normal 2 9 7 2" xfId="9869"/>
    <cellStyle name="Normal 2 9 7 3" xfId="9870"/>
    <cellStyle name="Normal 2 9 7 4" xfId="9871"/>
    <cellStyle name="Normal 2 9 7 5" xfId="9872"/>
    <cellStyle name="Normal 2 9 7 6" xfId="9873"/>
    <cellStyle name="Normal 2 9 7 6 2" xfId="9874"/>
    <cellStyle name="Normal 2 9 7 6 3" xfId="9875"/>
    <cellStyle name="Normal 2 9 7 6 4" xfId="9876"/>
    <cellStyle name="Normal 2 9 8" xfId="9877"/>
    <cellStyle name="Normal 2 9 8 2" xfId="9878"/>
    <cellStyle name="Normal 2 9 8 3" xfId="9879"/>
    <cellStyle name="Normal 2 9 8 4" xfId="9880"/>
    <cellStyle name="Normal 2 9 8 5" xfId="9881"/>
    <cellStyle name="Normal 2 9 8 5 2" xfId="9882"/>
    <cellStyle name="Normal 2 9 8 5 3" xfId="9883"/>
    <cellStyle name="Normal 2 9 8 5 4" xfId="9884"/>
    <cellStyle name="Normal 2 9 8 6" xfId="9885"/>
    <cellStyle name="Normal 2 9 9" xfId="9886"/>
    <cellStyle name="Normal 2 9 9 2" xfId="9887"/>
    <cellStyle name="Normal 2 9 9 3" xfId="9888"/>
    <cellStyle name="Normal 2 9 9 4" xfId="9889"/>
    <cellStyle name="Normal 2 9 9 5" xfId="9890"/>
    <cellStyle name="Normal 2 9 9 6" xfId="9891"/>
    <cellStyle name="Normal 2 90" xfId="9892"/>
    <cellStyle name="Normal 2 90 2" xfId="9893"/>
    <cellStyle name="Normal 2 91" xfId="9894"/>
    <cellStyle name="Normal 2 91 2" xfId="9895"/>
    <cellStyle name="Normal 2 92" xfId="9896"/>
    <cellStyle name="Normal 2 92 2" xfId="9897"/>
    <cellStyle name="Normal 2 93" xfId="9898"/>
    <cellStyle name="Normal 2 93 2" xfId="9899"/>
    <cellStyle name="Normal 2 94" xfId="9900"/>
    <cellStyle name="Normal 2 94 2" xfId="9901"/>
    <cellStyle name="Normal 2 95" xfId="9902"/>
    <cellStyle name="Normal 2 95 2" xfId="9903"/>
    <cellStyle name="Normal 2 96" xfId="9904"/>
    <cellStyle name="Normal 2 96 2" xfId="9905"/>
    <cellStyle name="Normal 2 97" xfId="9906"/>
    <cellStyle name="Normal 2 97 2" xfId="9907"/>
    <cellStyle name="Normal 2 98" xfId="9908"/>
    <cellStyle name="Normal 2 98 2" xfId="9909"/>
    <cellStyle name="Normal 2 99" xfId="9910"/>
    <cellStyle name="Normal 2 99 2" xfId="9911"/>
    <cellStyle name="Normal 20" xfId="9912"/>
    <cellStyle name="Normal 20 2" xfId="9913"/>
    <cellStyle name="Normal 20 3" xfId="9914"/>
    <cellStyle name="Normal 20 4" xfId="9915"/>
    <cellStyle name="Normal 20 5" xfId="9916"/>
    <cellStyle name="Normal 20 6" xfId="9917"/>
    <cellStyle name="Normal 21" xfId="9918"/>
    <cellStyle name="Normal 21 2" xfId="9919"/>
    <cellStyle name="Normal 21 3" xfId="9920"/>
    <cellStyle name="Normal 21 4" xfId="9921"/>
    <cellStyle name="Normal 21 5" xfId="9922"/>
    <cellStyle name="Normal 21 6" xfId="9923"/>
    <cellStyle name="Normal 22" xfId="9924"/>
    <cellStyle name="Normal 23" xfId="9925"/>
    <cellStyle name="Normal 23 2" xfId="9926"/>
    <cellStyle name="Normal 23 3" xfId="9927"/>
    <cellStyle name="Normal 23 4" xfId="9928"/>
    <cellStyle name="Normal 23 5" xfId="9929"/>
    <cellStyle name="Normal 23 5 2" xfId="9930"/>
    <cellStyle name="Normal 23 5 2 2" xfId="9931"/>
    <cellStyle name="Normal 23 5 2 3" xfId="9932"/>
    <cellStyle name="Normal 23 5 2 4" xfId="9933"/>
    <cellStyle name="Normal 23 5 2 5" xfId="9934"/>
    <cellStyle name="Normal 23 5 3" xfId="9935"/>
    <cellStyle name="Normal 23 5 4" xfId="9936"/>
    <cellStyle name="Normal 23 5 5" xfId="9937"/>
    <cellStyle name="Normal 23 5 6" xfId="9938"/>
    <cellStyle name="Normal 23 5 7" xfId="9939"/>
    <cellStyle name="Normal 23 6" xfId="9940"/>
    <cellStyle name="Normal 24" xfId="9941"/>
    <cellStyle name="Normal 25" xfId="9942"/>
    <cellStyle name="Normal 26" xfId="9943"/>
    <cellStyle name="Normal 27" xfId="9944"/>
    <cellStyle name="Normal 28" xfId="9945"/>
    <cellStyle name="Normal 29" xfId="9946"/>
    <cellStyle name="Normal 3" xfId="7"/>
    <cellStyle name="Normal 3 10" xfId="9947"/>
    <cellStyle name="Normal 3 10 10" xfId="9948"/>
    <cellStyle name="Normal 3 10 10 2" xfId="9949"/>
    <cellStyle name="Normal 3 10 10 3" xfId="9950"/>
    <cellStyle name="Normal 3 10 11" xfId="9951"/>
    <cellStyle name="Normal 3 10 12" xfId="9952"/>
    <cellStyle name="Normal 3 10 12 2" xfId="9953"/>
    <cellStyle name="Normal 3 10 2" xfId="9954"/>
    <cellStyle name="Normal 3 10 2 2" xfId="9955"/>
    <cellStyle name="Normal 3 10 2 2 2" xfId="9956"/>
    <cellStyle name="Normal 3 10 2 2 2 2" xfId="9957"/>
    <cellStyle name="Normal 3 10 2 2 2 3" xfId="9958"/>
    <cellStyle name="Normal 3 10 2 2 3" xfId="9959"/>
    <cellStyle name="Normal 3 10 2 2 4" xfId="9960"/>
    <cellStyle name="Normal 3 10 2 2 4 2" xfId="9961"/>
    <cellStyle name="Normal 3 10 2 3" xfId="9962"/>
    <cellStyle name="Normal 3 10 2 3 2" xfId="9963"/>
    <cellStyle name="Normal 3 10 2 3 3" xfId="9964"/>
    <cellStyle name="Normal 3 10 2 4" xfId="9965"/>
    <cellStyle name="Normal 3 10 2 4 2" xfId="9966"/>
    <cellStyle name="Normal 3 10 3" xfId="9967"/>
    <cellStyle name="Normal 3 10 4" xfId="9968"/>
    <cellStyle name="Normal 3 10 5" xfId="9969"/>
    <cellStyle name="Normal 3 10 6" xfId="9970"/>
    <cellStyle name="Normal 3 10 7" xfId="9971"/>
    <cellStyle name="Normal 3 10 8" xfId="9972"/>
    <cellStyle name="Normal 3 10 9" xfId="9973"/>
    <cellStyle name="Normal 3 11" xfId="9974"/>
    <cellStyle name="Normal 3 11 10" xfId="9975"/>
    <cellStyle name="Normal 3 11 10 2" xfId="9976"/>
    <cellStyle name="Normal 3 11 10 3" xfId="9977"/>
    <cellStyle name="Normal 3 11 11" xfId="9978"/>
    <cellStyle name="Normal 3 11 12" xfId="9979"/>
    <cellStyle name="Normal 3 11 12 2" xfId="9980"/>
    <cellStyle name="Normal 3 11 2" xfId="9981"/>
    <cellStyle name="Normal 3 11 2 2" xfId="9982"/>
    <cellStyle name="Normal 3 11 2 2 2" xfId="9983"/>
    <cellStyle name="Normal 3 11 2 2 2 2" xfId="9984"/>
    <cellStyle name="Normal 3 11 2 2 2 3" xfId="9985"/>
    <cellStyle name="Normal 3 11 2 2 3" xfId="9986"/>
    <cellStyle name="Normal 3 11 2 2 4" xfId="9987"/>
    <cellStyle name="Normal 3 11 2 2 4 2" xfId="9988"/>
    <cellStyle name="Normal 3 11 2 3" xfId="9989"/>
    <cellStyle name="Normal 3 11 2 3 2" xfId="9990"/>
    <cellStyle name="Normal 3 11 2 3 3" xfId="9991"/>
    <cellStyle name="Normal 3 11 2 4" xfId="9992"/>
    <cellStyle name="Normal 3 11 2 4 2" xfId="9993"/>
    <cellStyle name="Normal 3 11 3" xfId="9994"/>
    <cellStyle name="Normal 3 11 4" xfId="9995"/>
    <cellStyle name="Normal 3 11 5" xfId="9996"/>
    <cellStyle name="Normal 3 11 6" xfId="9997"/>
    <cellStyle name="Normal 3 11 7" xfId="9998"/>
    <cellStyle name="Normal 3 11 8" xfId="9999"/>
    <cellStyle name="Normal 3 11 9" xfId="10000"/>
    <cellStyle name="Normal 3 12" xfId="10001"/>
    <cellStyle name="Normal 3 12 10" xfId="10002"/>
    <cellStyle name="Normal 3 12 10 2" xfId="10003"/>
    <cellStyle name="Normal 3 12 10 3" xfId="10004"/>
    <cellStyle name="Normal 3 12 11" xfId="10005"/>
    <cellStyle name="Normal 3 12 12" xfId="10006"/>
    <cellStyle name="Normal 3 12 12 2" xfId="10007"/>
    <cellStyle name="Normal 3 12 2" xfId="10008"/>
    <cellStyle name="Normal 3 12 2 2" xfId="10009"/>
    <cellStyle name="Normal 3 12 2 2 2" xfId="10010"/>
    <cellStyle name="Normal 3 12 2 2 2 2" xfId="10011"/>
    <cellStyle name="Normal 3 12 2 2 2 3" xfId="10012"/>
    <cellStyle name="Normal 3 12 2 2 3" xfId="10013"/>
    <cellStyle name="Normal 3 12 2 2 4" xfId="10014"/>
    <cellStyle name="Normal 3 12 2 2 4 2" xfId="10015"/>
    <cellStyle name="Normal 3 12 2 3" xfId="10016"/>
    <cellStyle name="Normal 3 12 2 3 2" xfId="10017"/>
    <cellStyle name="Normal 3 12 2 3 3" xfId="10018"/>
    <cellStyle name="Normal 3 12 2 4" xfId="10019"/>
    <cellStyle name="Normal 3 12 2 4 2" xfId="10020"/>
    <cellStyle name="Normal 3 12 3" xfId="10021"/>
    <cellStyle name="Normal 3 12 4" xfId="10022"/>
    <cellStyle name="Normal 3 12 5" xfId="10023"/>
    <cellStyle name="Normal 3 12 6" xfId="10024"/>
    <cellStyle name="Normal 3 12 7" xfId="10025"/>
    <cellStyle name="Normal 3 12 8" xfId="10026"/>
    <cellStyle name="Normal 3 12 9" xfId="10027"/>
    <cellStyle name="Normal 3 13" xfId="10028"/>
    <cellStyle name="Normal 3 13 10" xfId="10029"/>
    <cellStyle name="Normal 3 13 10 2" xfId="10030"/>
    <cellStyle name="Normal 3 13 10 3" xfId="10031"/>
    <cellStyle name="Normal 3 13 11" xfId="10032"/>
    <cellStyle name="Normal 3 13 12" xfId="10033"/>
    <cellStyle name="Normal 3 13 12 2" xfId="10034"/>
    <cellStyle name="Normal 3 13 2" xfId="10035"/>
    <cellStyle name="Normal 3 13 2 2" xfId="10036"/>
    <cellStyle name="Normal 3 13 2 2 2" xfId="10037"/>
    <cellStyle name="Normal 3 13 2 2 2 2" xfId="10038"/>
    <cellStyle name="Normal 3 13 2 2 2 3" xfId="10039"/>
    <cellStyle name="Normal 3 13 2 2 3" xfId="10040"/>
    <cellStyle name="Normal 3 13 2 2 4" xfId="10041"/>
    <cellStyle name="Normal 3 13 2 2 4 2" xfId="10042"/>
    <cellStyle name="Normal 3 13 2 3" xfId="10043"/>
    <cellStyle name="Normal 3 13 2 3 2" xfId="10044"/>
    <cellStyle name="Normal 3 13 2 3 3" xfId="10045"/>
    <cellStyle name="Normal 3 13 2 4" xfId="10046"/>
    <cellStyle name="Normal 3 13 2 4 2" xfId="10047"/>
    <cellStyle name="Normal 3 13 3" xfId="10048"/>
    <cellStyle name="Normal 3 13 4" xfId="10049"/>
    <cellStyle name="Normal 3 13 5" xfId="10050"/>
    <cellStyle name="Normal 3 13 6" xfId="10051"/>
    <cellStyle name="Normal 3 13 7" xfId="10052"/>
    <cellStyle name="Normal 3 13 8" xfId="10053"/>
    <cellStyle name="Normal 3 13 9" xfId="10054"/>
    <cellStyle name="Normal 3 14" xfId="10055"/>
    <cellStyle name="Normal 3 14 10" xfId="10056"/>
    <cellStyle name="Normal 3 14 10 2" xfId="10057"/>
    <cellStyle name="Normal 3 14 10 3" xfId="10058"/>
    <cellStyle name="Normal 3 14 11" xfId="10059"/>
    <cellStyle name="Normal 3 14 12" xfId="10060"/>
    <cellStyle name="Normal 3 14 12 2" xfId="10061"/>
    <cellStyle name="Normal 3 14 2" xfId="10062"/>
    <cellStyle name="Normal 3 14 2 2" xfId="10063"/>
    <cellStyle name="Normal 3 14 2 2 2" xfId="10064"/>
    <cellStyle name="Normal 3 14 2 2 2 2" xfId="10065"/>
    <cellStyle name="Normal 3 14 2 2 2 2 2" xfId="10066"/>
    <cellStyle name="Normal 3 14 2 2 2 2 2 2" xfId="10067"/>
    <cellStyle name="Normal 3 14 2 2 2 2 2 3" xfId="10068"/>
    <cellStyle name="Normal 3 14 2 2 2 2 2 4" xfId="10069"/>
    <cellStyle name="Normal 3 14 2 2 2 2 2 5" xfId="10070"/>
    <cellStyle name="Normal 3 14 2 2 2 2 3" xfId="10071"/>
    <cellStyle name="Normal 3 14 2 2 2 2 4" xfId="10072"/>
    <cellStyle name="Normal 3 14 2 2 2 2 5" xfId="10073"/>
    <cellStyle name="Normal 3 14 2 2 2 2 6" xfId="10074"/>
    <cellStyle name="Normal 3 14 2 2 2 2 7" xfId="10075"/>
    <cellStyle name="Normal 3 14 2 2 2 3" xfId="10076"/>
    <cellStyle name="Normal 3 14 2 2 2 4" xfId="10077"/>
    <cellStyle name="Normal 3 14 2 2 2 5" xfId="10078"/>
    <cellStyle name="Normal 3 14 2 2 2 6" xfId="10079"/>
    <cellStyle name="Normal 3 14 2 2 2 7" xfId="10080"/>
    <cellStyle name="Normal 3 14 2 2 2 8" xfId="10081"/>
    <cellStyle name="Normal 3 14 2 2 3" xfId="10082"/>
    <cellStyle name="Normal 3 14 2 2 4" xfId="10083"/>
    <cellStyle name="Normal 3 14 2 2 4 2" xfId="10084"/>
    <cellStyle name="Normal 3 14 2 2 4 2 2" xfId="10085"/>
    <cellStyle name="Normal 3 14 2 2 4 2 3" xfId="10086"/>
    <cellStyle name="Normal 3 14 2 2 4 2 4" xfId="10087"/>
    <cellStyle name="Normal 3 14 2 2 4 2 5" xfId="10088"/>
    <cellStyle name="Normal 3 14 2 2 4 3" xfId="10089"/>
    <cellStyle name="Normal 3 14 2 2 4 4" xfId="10090"/>
    <cellStyle name="Normal 3 14 2 2 4 5" xfId="10091"/>
    <cellStyle name="Normal 3 14 2 2 5" xfId="10092"/>
    <cellStyle name="Normal 3 14 2 2 6" xfId="10093"/>
    <cellStyle name="Normal 3 14 2 2 7" xfId="10094"/>
    <cellStyle name="Normal 3 14 2 2 8" xfId="10095"/>
    <cellStyle name="Normal 3 14 2 2 9" xfId="10096"/>
    <cellStyle name="Normal 3 14 2 3" xfId="10097"/>
    <cellStyle name="Normal 3 14 2 3 2" xfId="10098"/>
    <cellStyle name="Normal 3 14 2 3 3" xfId="10099"/>
    <cellStyle name="Normal 3 14 2 4" xfId="10100"/>
    <cellStyle name="Normal 3 14 2 4 2" xfId="10101"/>
    <cellStyle name="Normal 3 14 3" xfId="10102"/>
    <cellStyle name="Normal 3 14 4" xfId="10103"/>
    <cellStyle name="Normal 3 14 5" xfId="10104"/>
    <cellStyle name="Normal 3 14 6" xfId="10105"/>
    <cellStyle name="Normal 3 14 7" xfId="10106"/>
    <cellStyle name="Normal 3 14 8" xfId="10107"/>
    <cellStyle name="Normal 3 14 9" xfId="10108"/>
    <cellStyle name="Normal 3 15" xfId="10109"/>
    <cellStyle name="Normal 3 15 10" xfId="10110"/>
    <cellStyle name="Normal 3 15 10 2" xfId="10111"/>
    <cellStyle name="Normal 3 15 10 3" xfId="10112"/>
    <cellStyle name="Normal 3 15 11" xfId="10113"/>
    <cellStyle name="Normal 3 15 12" xfId="10114"/>
    <cellStyle name="Normal 3 15 12 2" xfId="10115"/>
    <cellStyle name="Normal 3 15 2" xfId="10116"/>
    <cellStyle name="Normal 3 15 2 2" xfId="10117"/>
    <cellStyle name="Normal 3 15 2 2 2" xfId="10118"/>
    <cellStyle name="Normal 3 15 2 2 2 2" xfId="10119"/>
    <cellStyle name="Normal 3 15 2 2 2 3" xfId="10120"/>
    <cellStyle name="Normal 3 15 2 2 3" xfId="10121"/>
    <cellStyle name="Normal 3 15 2 2 4" xfId="10122"/>
    <cellStyle name="Normal 3 15 2 2 4 2" xfId="10123"/>
    <cellStyle name="Normal 3 15 2 3" xfId="10124"/>
    <cellStyle name="Normal 3 15 2 3 2" xfId="10125"/>
    <cellStyle name="Normal 3 15 2 3 3" xfId="10126"/>
    <cellStyle name="Normal 3 15 2 4" xfId="10127"/>
    <cellStyle name="Normal 3 15 2 4 2" xfId="10128"/>
    <cellStyle name="Normal 3 15 3" xfId="10129"/>
    <cellStyle name="Normal 3 15 4" xfId="10130"/>
    <cellStyle name="Normal 3 15 5" xfId="10131"/>
    <cellStyle name="Normal 3 15 6" xfId="10132"/>
    <cellStyle name="Normal 3 15 7" xfId="10133"/>
    <cellStyle name="Normal 3 15 8" xfId="10134"/>
    <cellStyle name="Normal 3 15 9" xfId="10135"/>
    <cellStyle name="Normal 3 16" xfId="10136"/>
    <cellStyle name="Normal 3 16 10" xfId="10137"/>
    <cellStyle name="Normal 3 16 10 2" xfId="10138"/>
    <cellStyle name="Normal 3 16 10 3" xfId="10139"/>
    <cellStyle name="Normal 3 16 11" xfId="10140"/>
    <cellStyle name="Normal 3 16 12" xfId="10141"/>
    <cellStyle name="Normal 3 16 12 2" xfId="10142"/>
    <cellStyle name="Normal 3 16 2" xfId="10143"/>
    <cellStyle name="Normal 3 16 2 2" xfId="10144"/>
    <cellStyle name="Normal 3 16 2 2 2" xfId="10145"/>
    <cellStyle name="Normal 3 16 2 2 2 2" xfId="10146"/>
    <cellStyle name="Normal 3 16 2 2 2 3" xfId="10147"/>
    <cellStyle name="Normal 3 16 2 2 3" xfId="10148"/>
    <cellStyle name="Normal 3 16 2 2 4" xfId="10149"/>
    <cellStyle name="Normal 3 16 2 2 4 2" xfId="10150"/>
    <cellStyle name="Normal 3 16 2 3" xfId="10151"/>
    <cellStyle name="Normal 3 16 2 3 2" xfId="10152"/>
    <cellStyle name="Normal 3 16 2 3 3" xfId="10153"/>
    <cellStyle name="Normal 3 16 2 4" xfId="10154"/>
    <cellStyle name="Normal 3 16 2 4 2" xfId="10155"/>
    <cellStyle name="Normal 3 16 3" xfId="10156"/>
    <cellStyle name="Normal 3 16 4" xfId="10157"/>
    <cellStyle name="Normal 3 16 5" xfId="10158"/>
    <cellStyle name="Normal 3 16 6" xfId="10159"/>
    <cellStyle name="Normal 3 16 7" xfId="10160"/>
    <cellStyle name="Normal 3 16 8" xfId="10161"/>
    <cellStyle name="Normal 3 16 9" xfId="10162"/>
    <cellStyle name="Normal 3 17" xfId="10163"/>
    <cellStyle name="Normal 3 17 10" xfId="10164"/>
    <cellStyle name="Normal 3 17 10 2" xfId="10165"/>
    <cellStyle name="Normal 3 17 10 3" xfId="10166"/>
    <cellStyle name="Normal 3 17 11" xfId="10167"/>
    <cellStyle name="Normal 3 17 12" xfId="10168"/>
    <cellStyle name="Normal 3 17 12 2" xfId="10169"/>
    <cellStyle name="Normal 3 17 2" xfId="10170"/>
    <cellStyle name="Normal 3 17 2 2" xfId="10171"/>
    <cellStyle name="Normal 3 17 2 2 2" xfId="10172"/>
    <cellStyle name="Normal 3 17 2 2 2 2" xfId="10173"/>
    <cellStyle name="Normal 3 17 2 2 2 3" xfId="10174"/>
    <cellStyle name="Normal 3 17 2 2 3" xfId="10175"/>
    <cellStyle name="Normal 3 17 2 2 4" xfId="10176"/>
    <cellStyle name="Normal 3 17 2 2 4 2" xfId="10177"/>
    <cellStyle name="Normal 3 17 2 3" xfId="10178"/>
    <cellStyle name="Normal 3 17 2 3 2" xfId="10179"/>
    <cellStyle name="Normal 3 17 2 3 3" xfId="10180"/>
    <cellStyle name="Normal 3 17 2 4" xfId="10181"/>
    <cellStyle name="Normal 3 17 2 4 2" xfId="10182"/>
    <cellStyle name="Normal 3 17 3" xfId="10183"/>
    <cellStyle name="Normal 3 17 4" xfId="10184"/>
    <cellStyle name="Normal 3 17 5" xfId="10185"/>
    <cellStyle name="Normal 3 17 6" xfId="10186"/>
    <cellStyle name="Normal 3 17 7" xfId="10187"/>
    <cellStyle name="Normal 3 17 8" xfId="10188"/>
    <cellStyle name="Normal 3 17 9" xfId="10189"/>
    <cellStyle name="Normal 3 18" xfId="10190"/>
    <cellStyle name="Normal 3 18 10" xfId="10191"/>
    <cellStyle name="Normal 3 18 10 2" xfId="10192"/>
    <cellStyle name="Normal 3 18 10 3" xfId="10193"/>
    <cellStyle name="Normal 3 18 11" xfId="10194"/>
    <cellStyle name="Normal 3 18 12" xfId="10195"/>
    <cellStyle name="Normal 3 18 12 2" xfId="10196"/>
    <cellStyle name="Normal 3 18 2" xfId="10197"/>
    <cellStyle name="Normal 3 18 2 2" xfId="10198"/>
    <cellStyle name="Normal 3 18 2 2 2" xfId="10199"/>
    <cellStyle name="Normal 3 18 2 2 2 2" xfId="10200"/>
    <cellStyle name="Normal 3 18 2 2 2 3" xfId="10201"/>
    <cellStyle name="Normal 3 18 2 2 3" xfId="10202"/>
    <cellStyle name="Normal 3 18 2 2 4" xfId="10203"/>
    <cellStyle name="Normal 3 18 2 2 4 2" xfId="10204"/>
    <cellStyle name="Normal 3 18 2 3" xfId="10205"/>
    <cellStyle name="Normal 3 18 2 3 2" xfId="10206"/>
    <cellStyle name="Normal 3 18 2 3 3" xfId="10207"/>
    <cellStyle name="Normal 3 18 2 4" xfId="10208"/>
    <cellStyle name="Normal 3 18 2 4 2" xfId="10209"/>
    <cellStyle name="Normal 3 18 3" xfId="10210"/>
    <cellStyle name="Normal 3 18 3 2" xfId="10211"/>
    <cellStyle name="Normal 3 18 3 2 2" xfId="10212"/>
    <cellStyle name="Normal 3 18 3 2 3" xfId="10213"/>
    <cellStyle name="Normal 3 18 3 2 4" xfId="10214"/>
    <cellStyle name="Normal 3 18 3 2 5" xfId="10215"/>
    <cellStyle name="Normal 3 18 3 3" xfId="10216"/>
    <cellStyle name="Normal 3 18 3 4" xfId="10217"/>
    <cellStyle name="Normal 3 18 3 5" xfId="10218"/>
    <cellStyle name="Normal 3 18 3 6" xfId="10219"/>
    <cellStyle name="Normal 3 18 3 7" xfId="10220"/>
    <cellStyle name="Normal 3 18 4" xfId="10221"/>
    <cellStyle name="Normal 3 18 5" xfId="10222"/>
    <cellStyle name="Normal 3 18 6" xfId="10223"/>
    <cellStyle name="Normal 3 18 7" xfId="10224"/>
    <cellStyle name="Normal 3 18 8" xfId="10225"/>
    <cellStyle name="Normal 3 18 9" xfId="10226"/>
    <cellStyle name="Normal 3 19" xfId="10227"/>
    <cellStyle name="Normal 3 2" xfId="10228"/>
    <cellStyle name="Normal 3 2 10" xfId="10229"/>
    <cellStyle name="Normal 3 2 11" xfId="10230"/>
    <cellStyle name="Normal 3 2 12" xfId="10231"/>
    <cellStyle name="Normal 3 2 13" xfId="10232"/>
    <cellStyle name="Normal 3 2 14" xfId="10233"/>
    <cellStyle name="Normal 3 2 15" xfId="10234"/>
    <cellStyle name="Normal 3 2 16" xfId="10235"/>
    <cellStyle name="Normal 3 2 17" xfId="10236"/>
    <cellStyle name="Normal 3 2 18" xfId="10237"/>
    <cellStyle name="Normal 3 2 19" xfId="10238"/>
    <cellStyle name="Normal 3 2 2" xfId="10239"/>
    <cellStyle name="Normal 3 2 2 10" xfId="10240"/>
    <cellStyle name="Normal 3 2 2 11" xfId="10241"/>
    <cellStyle name="Normal 3 2 2 12" xfId="10242"/>
    <cellStyle name="Normal 3 2 2 13" xfId="10243"/>
    <cellStyle name="Normal 3 2 2 14" xfId="10244"/>
    <cellStyle name="Normal 3 2 2 14 2" xfId="10245"/>
    <cellStyle name="Normal 3 2 2 14 3" xfId="10246"/>
    <cellStyle name="Normal 3 2 2 15" xfId="10247"/>
    <cellStyle name="Normal 3 2 2 15 2" xfId="10248"/>
    <cellStyle name="Normal 3 2 2 2" xfId="10249"/>
    <cellStyle name="Normal 3 2 2 2 10" xfId="10250"/>
    <cellStyle name="Normal 3 2 2 2 11" xfId="10251"/>
    <cellStyle name="Normal 3 2 2 2 11 2" xfId="10252"/>
    <cellStyle name="Normal 3 2 2 2 11 3" xfId="10253"/>
    <cellStyle name="Normal 3 2 2 2 12" xfId="10254"/>
    <cellStyle name="Normal 3 2 2 2 12 2" xfId="10255"/>
    <cellStyle name="Normal 3 2 2 2 2" xfId="10256"/>
    <cellStyle name="Normal 3 2 2 2 2 10" xfId="10257"/>
    <cellStyle name="Normal 3 2 2 2 2 10 2" xfId="10258"/>
    <cellStyle name="Normal 3 2 2 2 2 10 2 2" xfId="10259"/>
    <cellStyle name="Normal 3 2 2 2 2 10 2 3" xfId="10260"/>
    <cellStyle name="Normal 3 2 2 2 2 10 2 4" xfId="10261"/>
    <cellStyle name="Normal 3 2 2 2 2 10 2 5" xfId="10262"/>
    <cellStyle name="Normal 3 2 2 2 2 10 3" xfId="10263"/>
    <cellStyle name="Normal 3 2 2 2 2 10 4" xfId="10264"/>
    <cellStyle name="Normal 3 2 2 2 2 10 5" xfId="10265"/>
    <cellStyle name="Normal 3 2 2 2 2 10 6" xfId="10266"/>
    <cellStyle name="Normal 3 2 2 2 2 10 7" xfId="10267"/>
    <cellStyle name="Normal 3 2 2 2 2 11" xfId="10268"/>
    <cellStyle name="Normal 3 2 2 2 2 11 2" xfId="10269"/>
    <cellStyle name="Normal 3 2 2 2 2 11 3" xfId="10270"/>
    <cellStyle name="Normal 3 2 2 2 2 12" xfId="10271"/>
    <cellStyle name="Normal 3 2 2 2 2 12 2" xfId="10272"/>
    <cellStyle name="Normal 3 2 2 2 2 2" xfId="10273"/>
    <cellStyle name="Normal 3 2 2 2 2 2 2" xfId="10274"/>
    <cellStyle name="Normal 3 2 2 2 2 2 2 2" xfId="10275"/>
    <cellStyle name="Normal 3 2 2 2 2 2 2 2 2" xfId="10276"/>
    <cellStyle name="Normal 3 2 2 2 2 2 2 2 2 2" xfId="10277"/>
    <cellStyle name="Normal 3 2 2 2 2 2 2 2 2 2 2" xfId="10278"/>
    <cellStyle name="Normal 3 2 2 2 2 2 2 2 2 2 3" xfId="10279"/>
    <cellStyle name="Normal 3 2 2 2 2 2 2 2 2 3" xfId="10280"/>
    <cellStyle name="Normal 3 2 2 2 2 2 2 2 2 4" xfId="10281"/>
    <cellStyle name="Normal 3 2 2 2 2 2 2 2 2 4 2" xfId="10282"/>
    <cellStyle name="Normal 3 2 2 2 2 2 2 2 3" xfId="10283"/>
    <cellStyle name="Normal 3 2 2 2 2 2 2 2 3 2" xfId="10284"/>
    <cellStyle name="Normal 3 2 2 2 2 2 2 2 3 3" xfId="10285"/>
    <cellStyle name="Normal 3 2 2 2 2 2 2 2 4" xfId="10286"/>
    <cellStyle name="Normal 3 2 2 2 2 2 2 2 4 2" xfId="10287"/>
    <cellStyle name="Normal 3 2 2 2 2 2 2 3" xfId="10288"/>
    <cellStyle name="Normal 3 2 2 2 2 2 2 3 2" xfId="10289"/>
    <cellStyle name="Normal 3 2 2 2 2 2 2 3 3" xfId="10290"/>
    <cellStyle name="Normal 3 2 2 2 2 2 2 4" xfId="10291"/>
    <cellStyle name="Normal 3 2 2 2 2 2 2 4 2" xfId="10292"/>
    <cellStyle name="Normal 3 2 2 2 2 2 3" xfId="10293"/>
    <cellStyle name="Normal 3 2 2 2 2 2 4" xfId="10294"/>
    <cellStyle name="Normal 3 2 2 2 2 2 5" xfId="10295"/>
    <cellStyle name="Normal 3 2 2 2 2 2 6" xfId="10296"/>
    <cellStyle name="Normal 3 2 2 2 2 2 7" xfId="10297"/>
    <cellStyle name="Normal 3 2 2 2 2 2 7 2" xfId="10298"/>
    <cellStyle name="Normal 3 2 2 2 2 2 7 3" xfId="10299"/>
    <cellStyle name="Normal 3 2 2 2 2 2 8" xfId="10300"/>
    <cellStyle name="Normal 3 2 2 2 2 2 8 2" xfId="10301"/>
    <cellStyle name="Normal 3 2 2 2 2 3" xfId="10302"/>
    <cellStyle name="Normal 3 2 2 2 2 4" xfId="10303"/>
    <cellStyle name="Normal 3 2 2 2 2 5" xfId="10304"/>
    <cellStyle name="Normal 3 2 2 2 2 6" xfId="10305"/>
    <cellStyle name="Normal 3 2 2 2 2 7" xfId="10306"/>
    <cellStyle name="Normal 3 2 2 2 2 8" xfId="10307"/>
    <cellStyle name="Normal 3 2 2 2 2 9" xfId="10308"/>
    <cellStyle name="Normal 3 2 2 2 2 9 2" xfId="10309"/>
    <cellStyle name="Normal 3 2 2 2 2 9 2 2" xfId="10310"/>
    <cellStyle name="Normal 3 2 2 2 2 9 2 3" xfId="10311"/>
    <cellStyle name="Normal 3 2 2 2 2 9 2 4" xfId="10312"/>
    <cellStyle name="Normal 3 2 2 2 2 9 2 5" xfId="10313"/>
    <cellStyle name="Normal 3 2 2 2 2 9 3" xfId="10314"/>
    <cellStyle name="Normal 3 2 2 2 2 9 4" xfId="10315"/>
    <cellStyle name="Normal 3 2 2 2 2 9 5" xfId="10316"/>
    <cellStyle name="Normal 3 2 2 2 2 9 6" xfId="10317"/>
    <cellStyle name="Normal 3 2 2 2 2 9 7" xfId="10318"/>
    <cellStyle name="Normal 3 2 2 2 3" xfId="10319"/>
    <cellStyle name="Normal 3 2 2 2 3 2" xfId="10320"/>
    <cellStyle name="Normal 3 2 2 2 3 3" xfId="10321"/>
    <cellStyle name="Normal 3 2 2 2 3 4" xfId="10322"/>
    <cellStyle name="Normal 3 2 2 2 3 5" xfId="10323"/>
    <cellStyle name="Normal 3 2 2 2 4" xfId="10324"/>
    <cellStyle name="Normal 3 2 2 2 5" xfId="10325"/>
    <cellStyle name="Normal 3 2 2 2 6" xfId="10326"/>
    <cellStyle name="Normal 3 2 2 2 7" xfId="10327"/>
    <cellStyle name="Normal 3 2 2 2 8" xfId="10328"/>
    <cellStyle name="Normal 3 2 2 2 9" xfId="10329"/>
    <cellStyle name="Normal 3 2 2 3" xfId="10330"/>
    <cellStyle name="Normal 3 2 2 4" xfId="10331"/>
    <cellStyle name="Normal 3 2 2 5" xfId="10332"/>
    <cellStyle name="Normal 3 2 2 5 2" xfId="10333"/>
    <cellStyle name="Normal 3 2 2 5 3" xfId="10334"/>
    <cellStyle name="Normal 3 2 2 5 4" xfId="10335"/>
    <cellStyle name="Normal 3 2 2 5 5" xfId="10336"/>
    <cellStyle name="Normal 3 2 2 6" xfId="10337"/>
    <cellStyle name="Normal 3 2 2 7" xfId="10338"/>
    <cellStyle name="Normal 3 2 2 8" xfId="10339"/>
    <cellStyle name="Normal 3 2 2 9" xfId="10340"/>
    <cellStyle name="Normal 3 2 20" xfId="10341"/>
    <cellStyle name="Normal 3 2 21" xfId="10342"/>
    <cellStyle name="Normal 3 2 22" xfId="10343"/>
    <cellStyle name="Normal 3 2 23" xfId="10344"/>
    <cellStyle name="Normal 3 2 24" xfId="10345"/>
    <cellStyle name="Normal 3 2 24 2" xfId="10346"/>
    <cellStyle name="Normal 3 2 24 3" xfId="10347"/>
    <cellStyle name="Normal 3 2 24 4" xfId="10348"/>
    <cellStyle name="Normal 3 2 24 5" xfId="10349"/>
    <cellStyle name="Normal 3 2 24 5 2" xfId="10350"/>
    <cellStyle name="Normal 3 2 24 5 2 2" xfId="10351"/>
    <cellStyle name="Normal 3 2 24 5 2 3" xfId="10352"/>
    <cellStyle name="Normal 3 2 24 5 2 4" xfId="10353"/>
    <cellStyle name="Normal 3 2 24 5 2 5" xfId="10354"/>
    <cellStyle name="Normal 3 2 24 5 3" xfId="10355"/>
    <cellStyle name="Normal 3 2 24 5 4" xfId="10356"/>
    <cellStyle name="Normal 3 2 24 5 5" xfId="10357"/>
    <cellStyle name="Normal 3 2 24 5 6" xfId="10358"/>
    <cellStyle name="Normal 3 2 24 5 7" xfId="10359"/>
    <cellStyle name="Normal 3 2 25" xfId="10360"/>
    <cellStyle name="Normal 3 2 26" xfId="10361"/>
    <cellStyle name="Normal 3 2 27" xfId="10362"/>
    <cellStyle name="Normal 3 2 28" xfId="10363"/>
    <cellStyle name="Normal 3 2 29" xfId="10364"/>
    <cellStyle name="Normal 3 2 3" xfId="10365"/>
    <cellStyle name="Normal 3 2 30" xfId="10366"/>
    <cellStyle name="Normal 3 2 30 2" xfId="10367"/>
    <cellStyle name="Normal 3 2 30 3" xfId="10368"/>
    <cellStyle name="Normal 3 2 30 4" xfId="10369"/>
    <cellStyle name="Normal 3 2 31" xfId="10370"/>
    <cellStyle name="Normal 3 2 31 2" xfId="10371"/>
    <cellStyle name="Normal 3 2 32" xfId="10372"/>
    <cellStyle name="Normal 3 2 32 2" xfId="10373"/>
    <cellStyle name="Normal 3 2 32 3" xfId="10374"/>
    <cellStyle name="Normal 3 2 33" xfId="10375"/>
    <cellStyle name="Normal 3 2 33 2" xfId="10376"/>
    <cellStyle name="Normal 3 2 4" xfId="10377"/>
    <cellStyle name="Normal 3 2 5" xfId="10378"/>
    <cellStyle name="Normal 3 2 6" xfId="10379"/>
    <cellStyle name="Normal 3 2 6 2" xfId="10380"/>
    <cellStyle name="Normal 3 2 6 2 2" xfId="10381"/>
    <cellStyle name="Normal 3 2 6 2 2 2" xfId="10382"/>
    <cellStyle name="Normal 3 2 6 2 2 3" xfId="10383"/>
    <cellStyle name="Normal 3 2 6 2 3" xfId="10384"/>
    <cellStyle name="Normal 3 2 6 2 4" xfId="10385"/>
    <cellStyle name="Normal 3 2 6 2 4 2" xfId="10386"/>
    <cellStyle name="Normal 3 2 6 3" xfId="10387"/>
    <cellStyle name="Normal 3 2 6 3 2" xfId="10388"/>
    <cellStyle name="Normal 3 2 6 3 3" xfId="10389"/>
    <cellStyle name="Normal 3 2 6 4" xfId="10390"/>
    <cellStyle name="Normal 3 2 6 4 2" xfId="10391"/>
    <cellStyle name="Normal 3 2 7" xfId="10392"/>
    <cellStyle name="Normal 3 2 7 2" xfId="10393"/>
    <cellStyle name="Normal 3 2 7 2 2" xfId="10394"/>
    <cellStyle name="Normal 3 2 7 2 2 2" xfId="10395"/>
    <cellStyle name="Normal 3 2 7 2 2 3" xfId="10396"/>
    <cellStyle name="Normal 3 2 7 2 3" xfId="10397"/>
    <cellStyle name="Normal 3 2 7 2 4" xfId="10398"/>
    <cellStyle name="Normal 3 2 7 2 4 2" xfId="10399"/>
    <cellStyle name="Normal 3 2 7 3" xfId="10400"/>
    <cellStyle name="Normal 3 2 7 3 2" xfId="10401"/>
    <cellStyle name="Normal 3 2 7 3 3" xfId="10402"/>
    <cellStyle name="Normal 3 2 7 4" xfId="10403"/>
    <cellStyle name="Normal 3 2 7 4 2" xfId="10404"/>
    <cellStyle name="Normal 3 2 8" xfId="10405"/>
    <cellStyle name="Normal 3 2 9" xfId="10406"/>
    <cellStyle name="Normal 3 20" xfId="10407"/>
    <cellStyle name="Normal 3 21" xfId="10408"/>
    <cellStyle name="Normal 3 21 10" xfId="10409"/>
    <cellStyle name="Normal 3 21 11" xfId="10410"/>
    <cellStyle name="Normal 3 21 11 2" xfId="10411"/>
    <cellStyle name="Normal 3 21 11 3" xfId="10412"/>
    <cellStyle name="Normal 3 21 12" xfId="10413"/>
    <cellStyle name="Normal 3 21 12 2" xfId="10414"/>
    <cellStyle name="Normal 3 21 2" xfId="10415"/>
    <cellStyle name="Normal 3 21 2 10" xfId="10416"/>
    <cellStyle name="Normal 3 21 2 10 2" xfId="10417"/>
    <cellStyle name="Normal 3 21 2 10 3" xfId="10418"/>
    <cellStyle name="Normal 3 21 2 11" xfId="10419"/>
    <cellStyle name="Normal 3 21 2 11 2" xfId="10420"/>
    <cellStyle name="Normal 3 21 2 2" xfId="10421"/>
    <cellStyle name="Normal 3 21 2 2 2" xfId="10422"/>
    <cellStyle name="Normal 3 21 2 2 2 2" xfId="10423"/>
    <cellStyle name="Normal 3 21 2 2 2 2 2" xfId="10424"/>
    <cellStyle name="Normal 3 21 2 2 2 2 3" xfId="10425"/>
    <cellStyle name="Normal 3 21 2 2 2 3" xfId="10426"/>
    <cellStyle name="Normal 3 21 2 2 2 4" xfId="10427"/>
    <cellStyle name="Normal 3 21 2 2 2 4 2" xfId="10428"/>
    <cellStyle name="Normal 3 21 2 2 3" xfId="10429"/>
    <cellStyle name="Normal 3 21 2 2 4" xfId="10430"/>
    <cellStyle name="Normal 3 21 2 2 5" xfId="10431"/>
    <cellStyle name="Normal 3 21 2 2 6" xfId="10432"/>
    <cellStyle name="Normal 3 21 2 2 6 2" xfId="10433"/>
    <cellStyle name="Normal 3 21 2 2 6 3" xfId="10434"/>
    <cellStyle name="Normal 3 21 2 2 7" xfId="10435"/>
    <cellStyle name="Normal 3 21 2 2 7 2" xfId="10436"/>
    <cellStyle name="Normal 3 21 2 3" xfId="10437"/>
    <cellStyle name="Normal 3 21 2 4" xfId="10438"/>
    <cellStyle name="Normal 3 21 2 5" xfId="10439"/>
    <cellStyle name="Normal 3 21 2 6" xfId="10440"/>
    <cellStyle name="Normal 3 21 2 6 2" xfId="10441"/>
    <cellStyle name="Normal 3 21 2 6 2 2" xfId="10442"/>
    <cellStyle name="Normal 3 21 2 6 2 3" xfId="10443"/>
    <cellStyle name="Normal 3 21 2 6 2 4" xfId="10444"/>
    <cellStyle name="Normal 3 21 2 6 2 5" xfId="10445"/>
    <cellStyle name="Normal 3 21 2 6 3" xfId="10446"/>
    <cellStyle name="Normal 3 21 2 6 4" xfId="10447"/>
    <cellStyle name="Normal 3 21 2 6 5" xfId="10448"/>
    <cellStyle name="Normal 3 21 2 6 6" xfId="10449"/>
    <cellStyle name="Normal 3 21 2 6 7" xfId="10450"/>
    <cellStyle name="Normal 3 21 2 7" xfId="10451"/>
    <cellStyle name="Normal 3 21 2 8" xfId="10452"/>
    <cellStyle name="Normal 3 21 2 9" xfId="10453"/>
    <cellStyle name="Normal 3 21 3" xfId="10454"/>
    <cellStyle name="Normal 3 21 3 2" xfId="10455"/>
    <cellStyle name="Normal 3 21 3 3" xfId="10456"/>
    <cellStyle name="Normal 3 21 3 4" xfId="10457"/>
    <cellStyle name="Normal 3 21 3 4 2" xfId="10458"/>
    <cellStyle name="Normal 3 21 3 4 2 2" xfId="10459"/>
    <cellStyle name="Normal 3 21 3 4 2 3" xfId="10460"/>
    <cellStyle name="Normal 3 21 3 4 2 4" xfId="10461"/>
    <cellStyle name="Normal 3 21 3 4 2 5" xfId="10462"/>
    <cellStyle name="Normal 3 21 3 4 3" xfId="10463"/>
    <cellStyle name="Normal 3 21 3 4 4" xfId="10464"/>
    <cellStyle name="Normal 3 21 3 4 5" xfId="10465"/>
    <cellStyle name="Normal 3 21 3 4 6" xfId="10466"/>
    <cellStyle name="Normal 3 21 3 4 7" xfId="10467"/>
    <cellStyle name="Normal 3 21 3 5" xfId="10468"/>
    <cellStyle name="Normal 3 21 4" xfId="10469"/>
    <cellStyle name="Normal 3 21 5" xfId="10470"/>
    <cellStyle name="Normal 3 21 6" xfId="10471"/>
    <cellStyle name="Normal 3 21 7" xfId="10472"/>
    <cellStyle name="Normal 3 21 8" xfId="10473"/>
    <cellStyle name="Normal 3 21 9" xfId="10474"/>
    <cellStyle name="Normal 3 21 9 2" xfId="10475"/>
    <cellStyle name="Normal 3 21 9 2 2" xfId="10476"/>
    <cellStyle name="Normal 3 21 9 2 3" xfId="10477"/>
    <cellStyle name="Normal 3 21 9 2 4" xfId="10478"/>
    <cellStyle name="Normal 3 21 9 2 5" xfId="10479"/>
    <cellStyle name="Normal 3 21 9 3" xfId="10480"/>
    <cellStyle name="Normal 3 21 9 4" xfId="10481"/>
    <cellStyle name="Normal 3 21 9 5" xfId="10482"/>
    <cellStyle name="Normal 3 21 9 6" xfId="10483"/>
    <cellStyle name="Normal 3 21 9 7" xfId="10484"/>
    <cellStyle name="Normal 3 22" xfId="10485"/>
    <cellStyle name="Normal 3 23" xfId="10486"/>
    <cellStyle name="Normal 3 24" xfId="10487"/>
    <cellStyle name="Normal 3 24 2" xfId="10488"/>
    <cellStyle name="Normal 3 24 3" xfId="10489"/>
    <cellStyle name="Normal 3 24 4" xfId="10490"/>
    <cellStyle name="Normal 3 24 5" xfId="10491"/>
    <cellStyle name="Normal 3 24 6" xfId="10492"/>
    <cellStyle name="Normal 3 24 7" xfId="10493"/>
    <cellStyle name="Normal 3 24 8" xfId="10494"/>
    <cellStyle name="Normal 3 24 8 2" xfId="10495"/>
    <cellStyle name="Normal 3 24 8 3" xfId="10496"/>
    <cellStyle name="Normal 3 24 9" xfId="10497"/>
    <cellStyle name="Normal 3 24 9 2" xfId="10498"/>
    <cellStyle name="Normal 3 25" xfId="10499"/>
    <cellStyle name="Normal 3 25 2" xfId="10500"/>
    <cellStyle name="Normal 3 25 3" xfId="10501"/>
    <cellStyle name="Normal 3 25 4" xfId="10502"/>
    <cellStyle name="Normal 3 25 5" xfId="10503"/>
    <cellStyle name="Normal 3 25 6" xfId="10504"/>
    <cellStyle name="Normal 3 25 6 2" xfId="10505"/>
    <cellStyle name="Normal 3 25 6 2 2" xfId="10506"/>
    <cellStyle name="Normal 3 25 6 2 3" xfId="10507"/>
    <cellStyle name="Normal 3 25 6 2 4" xfId="10508"/>
    <cellStyle name="Normal 3 25 6 2 5" xfId="10509"/>
    <cellStyle name="Normal 3 25 6 3" xfId="10510"/>
    <cellStyle name="Normal 3 25 6 4" xfId="10511"/>
    <cellStyle name="Normal 3 25 6 5" xfId="10512"/>
    <cellStyle name="Normal 3 25 6 6" xfId="10513"/>
    <cellStyle name="Normal 3 25 6 7" xfId="10514"/>
    <cellStyle name="Normal 3 25 7" xfId="10515"/>
    <cellStyle name="Normal 3 25 8" xfId="10516"/>
    <cellStyle name="Normal 3 25 8 2" xfId="10517"/>
    <cellStyle name="Normal 3 25 8 3" xfId="10518"/>
    <cellStyle name="Normal 3 25 9" xfId="10519"/>
    <cellStyle name="Normal 3 25 9 2" xfId="10520"/>
    <cellStyle name="Normal 3 26" xfId="10521"/>
    <cellStyle name="Normal 3 27" xfId="10522"/>
    <cellStyle name="Normal 3 28" xfId="10523"/>
    <cellStyle name="Normal 3 29" xfId="10524"/>
    <cellStyle name="Normal 3 3" xfId="10525"/>
    <cellStyle name="Normal 3 3 10" xfId="10526"/>
    <cellStyle name="Normal 3 3 10 2" xfId="10527"/>
    <cellStyle name="Normal 3 3 10 3" xfId="10528"/>
    <cellStyle name="Normal 3 3 10 4" xfId="10529"/>
    <cellStyle name="Normal 3 3 10 5" xfId="10530"/>
    <cellStyle name="Normal 3 3 10 5 2" xfId="10531"/>
    <cellStyle name="Normal 3 3 10 5 3" xfId="10532"/>
    <cellStyle name="Normal 3 3 10 5 4" xfId="10533"/>
    <cellStyle name="Normal 3 3 10 6" xfId="10534"/>
    <cellStyle name="Normal 3 3 11" xfId="10535"/>
    <cellStyle name="Normal 3 3 11 2" xfId="10536"/>
    <cellStyle name="Normal 3 3 11 3" xfId="10537"/>
    <cellStyle name="Normal 3 3 11 4" xfId="10538"/>
    <cellStyle name="Normal 3 3 11 5" xfId="10539"/>
    <cellStyle name="Normal 3 3 11 5 2" xfId="10540"/>
    <cellStyle name="Normal 3 3 11 5 3" xfId="10541"/>
    <cellStyle name="Normal 3 3 11 5 4" xfId="10542"/>
    <cellStyle name="Normal 3 3 11 6" xfId="10543"/>
    <cellStyle name="Normal 3 3 12" xfId="10544"/>
    <cellStyle name="Normal 3 3 12 2" xfId="10545"/>
    <cellStyle name="Normal 3 3 12 3" xfId="10546"/>
    <cellStyle name="Normal 3 3 12 4" xfId="10547"/>
    <cellStyle name="Normal 3 3 12 5" xfId="10548"/>
    <cellStyle name="Normal 3 3 12 5 2" xfId="10549"/>
    <cellStyle name="Normal 3 3 12 5 3" xfId="10550"/>
    <cellStyle name="Normal 3 3 12 5 4" xfId="10551"/>
    <cellStyle name="Normal 3 3 12 6" xfId="10552"/>
    <cellStyle name="Normal 3 3 13" xfId="10553"/>
    <cellStyle name="Normal 3 3 14" xfId="10554"/>
    <cellStyle name="Normal 3 3 15" xfId="10555"/>
    <cellStyle name="Normal 3 3 16" xfId="10556"/>
    <cellStyle name="Normal 3 3 17" xfId="10557"/>
    <cellStyle name="Normal 3 3 18" xfId="10558"/>
    <cellStyle name="Normal 3 3 19" xfId="10559"/>
    <cellStyle name="Normal 3 3 2" xfId="10560"/>
    <cellStyle name="Normal 3 3 2 10" xfId="10561"/>
    <cellStyle name="Normal 3 3 2 10 2" xfId="10562"/>
    <cellStyle name="Normal 3 3 2 10 3" xfId="10563"/>
    <cellStyle name="Normal 3 3 2 10 4" xfId="10564"/>
    <cellStyle name="Normal 3 3 2 10 5" xfId="10565"/>
    <cellStyle name="Normal 3 3 2 10 6" xfId="10566"/>
    <cellStyle name="Normal 3 3 2 11" xfId="10567"/>
    <cellStyle name="Normal 3 3 2 11 2" xfId="10568"/>
    <cellStyle name="Normal 3 3 2 11 3" xfId="10569"/>
    <cellStyle name="Normal 3 3 2 11 4" xfId="10570"/>
    <cellStyle name="Normal 3 3 2 11 5" xfId="10571"/>
    <cellStyle name="Normal 3 3 2 11 6" xfId="10572"/>
    <cellStyle name="Normal 3 3 2 11 6 2" xfId="10573"/>
    <cellStyle name="Normal 3 3 2 11 6 3" xfId="10574"/>
    <cellStyle name="Normal 3 3 2 11 6 4" xfId="10575"/>
    <cellStyle name="Normal 3 3 2 12" xfId="10576"/>
    <cellStyle name="Normal 3 3 2 13" xfId="10577"/>
    <cellStyle name="Normal 3 3 2 14" xfId="10578"/>
    <cellStyle name="Normal 3 3 2 15" xfId="10579"/>
    <cellStyle name="Normal 3 3 2 16" xfId="10580"/>
    <cellStyle name="Normal 3 3 2 17" xfId="10581"/>
    <cellStyle name="Normal 3 3 2 18" xfId="10582"/>
    <cellStyle name="Normal 3 3 2 19" xfId="10583"/>
    <cellStyle name="Normal 3 3 2 2" xfId="10584"/>
    <cellStyle name="Normal 3 3 2 2 2" xfId="10585"/>
    <cellStyle name="Normal 3 3 2 2 3" xfId="10586"/>
    <cellStyle name="Normal 3 3 2 2 4" xfId="10587"/>
    <cellStyle name="Normal 3 3 2 2 5" xfId="10588"/>
    <cellStyle name="Normal 3 3 2 2 6" xfId="10589"/>
    <cellStyle name="Normal 3 3 2 20" xfId="10590"/>
    <cellStyle name="Normal 3 3 2 21" xfId="10591"/>
    <cellStyle name="Normal 3 3 2 3" xfId="10592"/>
    <cellStyle name="Normal 3 3 2 3 2" xfId="10593"/>
    <cellStyle name="Normal 3 3 2 3 3" xfId="10594"/>
    <cellStyle name="Normal 3 3 2 3 4" xfId="10595"/>
    <cellStyle name="Normal 3 3 2 3 5" xfId="10596"/>
    <cellStyle name="Normal 3 3 2 3 6" xfId="10597"/>
    <cellStyle name="Normal 3 3 2 3 6 2" xfId="10598"/>
    <cellStyle name="Normal 3 3 2 3 6 2 2" xfId="10599"/>
    <cellStyle name="Normal 3 3 2 3 6 2 3" xfId="10600"/>
    <cellStyle name="Normal 3 3 2 3 6 2 4" xfId="10601"/>
    <cellStyle name="Normal 3 3 2 3 6 2 5" xfId="10602"/>
    <cellStyle name="Normal 3 3 2 3 6 3" xfId="10603"/>
    <cellStyle name="Normal 3 3 2 3 6 4" xfId="10604"/>
    <cellStyle name="Normal 3 3 2 3 6 5" xfId="10605"/>
    <cellStyle name="Normal 3 3 2 3 6 6" xfId="10606"/>
    <cellStyle name="Normal 3 3 2 3 6 7" xfId="10607"/>
    <cellStyle name="Normal 3 3 2 4" xfId="10608"/>
    <cellStyle name="Normal 3 3 2 4 2" xfId="10609"/>
    <cellStyle name="Normal 3 3 2 4 3" xfId="10610"/>
    <cellStyle name="Normal 3 3 2 4 4" xfId="10611"/>
    <cellStyle name="Normal 3 3 2 4 5" xfId="10612"/>
    <cellStyle name="Normal 3 3 2 4 6" xfId="10613"/>
    <cellStyle name="Normal 3 3 2 4 6 2" xfId="10614"/>
    <cellStyle name="Normal 3 3 2 4 6 2 2" xfId="10615"/>
    <cellStyle name="Normal 3 3 2 4 6 2 3" xfId="10616"/>
    <cellStyle name="Normal 3 3 2 4 6 2 4" xfId="10617"/>
    <cellStyle name="Normal 3 3 2 4 6 2 5" xfId="10618"/>
    <cellStyle name="Normal 3 3 2 4 6 3" xfId="10619"/>
    <cellStyle name="Normal 3 3 2 4 6 4" xfId="10620"/>
    <cellStyle name="Normal 3 3 2 4 6 5" xfId="10621"/>
    <cellStyle name="Normal 3 3 2 4 6 6" xfId="10622"/>
    <cellStyle name="Normal 3 3 2 4 6 7" xfId="10623"/>
    <cellStyle name="Normal 3 3 2 5" xfId="10624"/>
    <cellStyle name="Normal 3 3 2 5 2" xfId="10625"/>
    <cellStyle name="Normal 3 3 2 5 3" xfId="10626"/>
    <cellStyle name="Normal 3 3 2 5 4" xfId="10627"/>
    <cellStyle name="Normal 3 3 2 5 5" xfId="10628"/>
    <cellStyle name="Normal 3 3 2 5 6" xfId="10629"/>
    <cellStyle name="Normal 3 3 2 5 6 2" xfId="10630"/>
    <cellStyle name="Normal 3 3 2 5 6 2 2" xfId="10631"/>
    <cellStyle name="Normal 3 3 2 5 6 2 3" xfId="10632"/>
    <cellStyle name="Normal 3 3 2 5 6 2 4" xfId="10633"/>
    <cellStyle name="Normal 3 3 2 5 6 2 5" xfId="10634"/>
    <cellStyle name="Normal 3 3 2 5 6 3" xfId="10635"/>
    <cellStyle name="Normal 3 3 2 5 6 4" xfId="10636"/>
    <cellStyle name="Normal 3 3 2 5 6 5" xfId="10637"/>
    <cellStyle name="Normal 3 3 2 5 6 6" xfId="10638"/>
    <cellStyle name="Normal 3 3 2 5 6 7" xfId="10639"/>
    <cellStyle name="Normal 3 3 2 6" xfId="10640"/>
    <cellStyle name="Normal 3 3 2 6 2" xfId="10641"/>
    <cellStyle name="Normal 3 3 2 6 3" xfId="10642"/>
    <cellStyle name="Normal 3 3 2 6 4" xfId="10643"/>
    <cellStyle name="Normal 3 3 2 6 5" xfId="10644"/>
    <cellStyle name="Normal 3 3 2 6 6" xfId="10645"/>
    <cellStyle name="Normal 3 3 2 7" xfId="10646"/>
    <cellStyle name="Normal 3 3 2 7 2" xfId="10647"/>
    <cellStyle name="Normal 3 3 2 7 3" xfId="10648"/>
    <cellStyle name="Normal 3 3 2 7 4" xfId="10649"/>
    <cellStyle name="Normal 3 3 2 7 5" xfId="10650"/>
    <cellStyle name="Normal 3 3 2 7 6" xfId="10651"/>
    <cellStyle name="Normal 3 3 2 8" xfId="10652"/>
    <cellStyle name="Normal 3 3 2 8 2" xfId="10653"/>
    <cellStyle name="Normal 3 3 2 8 3" xfId="10654"/>
    <cellStyle name="Normal 3 3 2 8 4" xfId="10655"/>
    <cellStyle name="Normal 3 3 2 8 5" xfId="10656"/>
    <cellStyle name="Normal 3 3 2 8 5 2" xfId="10657"/>
    <cellStyle name="Normal 3 3 2 8 5 2 2" xfId="10658"/>
    <cellStyle name="Normal 3 3 2 8 5 2 3" xfId="10659"/>
    <cellStyle name="Normal 3 3 2 8 5 2 4" xfId="10660"/>
    <cellStyle name="Normal 3 3 2 8 5 2 5" xfId="10661"/>
    <cellStyle name="Normal 3 3 2 8 5 3" xfId="10662"/>
    <cellStyle name="Normal 3 3 2 8 5 4" xfId="10663"/>
    <cellStyle name="Normal 3 3 2 8 5 5" xfId="10664"/>
    <cellStyle name="Normal 3 3 2 8 5 6" xfId="10665"/>
    <cellStyle name="Normal 3 3 2 8 5 7" xfId="10666"/>
    <cellStyle name="Normal 3 3 2 8 6" xfId="10667"/>
    <cellStyle name="Normal 3 3 2 9" xfId="10668"/>
    <cellStyle name="Normal 3 3 2 9 2" xfId="10669"/>
    <cellStyle name="Normal 3 3 2 9 3" xfId="10670"/>
    <cellStyle name="Normal 3 3 2 9 4" xfId="10671"/>
    <cellStyle name="Normal 3 3 2 9 5" xfId="10672"/>
    <cellStyle name="Normal 3 3 2 9 6" xfId="10673"/>
    <cellStyle name="Normal 3 3 20" xfId="10674"/>
    <cellStyle name="Normal 3 3 21" xfId="10675"/>
    <cellStyle name="Normal 3 3 22" xfId="10676"/>
    <cellStyle name="Normal 3 3 22 2" xfId="10677"/>
    <cellStyle name="Normal 3 3 22 3" xfId="10678"/>
    <cellStyle name="Normal 3 3 22 4" xfId="10679"/>
    <cellStyle name="Normal 3 3 3" xfId="10680"/>
    <cellStyle name="Normal 3 3 3 2" xfId="10681"/>
    <cellStyle name="Normal 3 3 3 3" xfId="10682"/>
    <cellStyle name="Normal 3 3 3 4" xfId="10683"/>
    <cellStyle name="Normal 3 3 3 5" xfId="10684"/>
    <cellStyle name="Normal 3 3 3 6" xfId="10685"/>
    <cellStyle name="Normal 3 3 4" xfId="10686"/>
    <cellStyle name="Normal 3 3 4 2" xfId="10687"/>
    <cellStyle name="Normal 3 3 4 3" xfId="10688"/>
    <cellStyle name="Normal 3 3 4 4" xfId="10689"/>
    <cellStyle name="Normal 3 3 4 5" xfId="10690"/>
    <cellStyle name="Normal 3 3 4 6" xfId="10691"/>
    <cellStyle name="Normal 3 3 4 6 2" xfId="10692"/>
    <cellStyle name="Normal 3 3 4 6 2 2" xfId="10693"/>
    <cellStyle name="Normal 3 3 4 6 2 3" xfId="10694"/>
    <cellStyle name="Normal 3 3 4 6 2 4" xfId="10695"/>
    <cellStyle name="Normal 3 3 4 6 2 5" xfId="10696"/>
    <cellStyle name="Normal 3 3 4 6 3" xfId="10697"/>
    <cellStyle name="Normal 3 3 4 6 4" xfId="10698"/>
    <cellStyle name="Normal 3 3 4 6 5" xfId="10699"/>
    <cellStyle name="Normal 3 3 4 6 6" xfId="10700"/>
    <cellStyle name="Normal 3 3 4 6 7" xfId="10701"/>
    <cellStyle name="Normal 3 3 5" xfId="10702"/>
    <cellStyle name="Normal 3 3 5 2" xfId="10703"/>
    <cellStyle name="Normal 3 3 5 3" xfId="10704"/>
    <cellStyle name="Normal 3 3 5 4" xfId="10705"/>
    <cellStyle name="Normal 3 3 5 5" xfId="10706"/>
    <cellStyle name="Normal 3 3 5 6" xfId="10707"/>
    <cellStyle name="Normal 3 3 5 6 2" xfId="10708"/>
    <cellStyle name="Normal 3 3 5 6 2 2" xfId="10709"/>
    <cellStyle name="Normal 3 3 5 6 2 3" xfId="10710"/>
    <cellStyle name="Normal 3 3 5 6 2 4" xfId="10711"/>
    <cellStyle name="Normal 3 3 5 6 2 5" xfId="10712"/>
    <cellStyle name="Normal 3 3 5 6 3" xfId="10713"/>
    <cellStyle name="Normal 3 3 5 6 4" xfId="10714"/>
    <cellStyle name="Normal 3 3 5 6 5" xfId="10715"/>
    <cellStyle name="Normal 3 3 5 6 6" xfId="10716"/>
    <cellStyle name="Normal 3 3 5 6 7" xfId="10717"/>
    <cellStyle name="Normal 3 3 6" xfId="10718"/>
    <cellStyle name="Normal 3 3 6 2" xfId="10719"/>
    <cellStyle name="Normal 3 3 6 3" xfId="10720"/>
    <cellStyle name="Normal 3 3 6 4" xfId="10721"/>
    <cellStyle name="Normal 3 3 6 5" xfId="10722"/>
    <cellStyle name="Normal 3 3 6 6" xfId="10723"/>
    <cellStyle name="Normal 3 3 6 6 2" xfId="10724"/>
    <cellStyle name="Normal 3 3 6 6 2 2" xfId="10725"/>
    <cellStyle name="Normal 3 3 6 6 2 3" xfId="10726"/>
    <cellStyle name="Normal 3 3 6 6 2 4" xfId="10727"/>
    <cellStyle name="Normal 3 3 6 6 2 5" xfId="10728"/>
    <cellStyle name="Normal 3 3 6 6 3" xfId="10729"/>
    <cellStyle name="Normal 3 3 6 6 4" xfId="10730"/>
    <cellStyle name="Normal 3 3 6 6 5" xfId="10731"/>
    <cellStyle name="Normal 3 3 6 6 6" xfId="10732"/>
    <cellStyle name="Normal 3 3 6 6 7" xfId="10733"/>
    <cellStyle name="Normal 3 3 7" xfId="10734"/>
    <cellStyle name="Normal 3 3 7 2" xfId="10735"/>
    <cellStyle name="Normal 3 3 7 3" xfId="10736"/>
    <cellStyle name="Normal 3 3 7 4" xfId="10737"/>
    <cellStyle name="Normal 3 3 7 5" xfId="10738"/>
    <cellStyle name="Normal 3 3 7 6" xfId="10739"/>
    <cellStyle name="Normal 3 3 7 6 2" xfId="10740"/>
    <cellStyle name="Normal 3 3 7 6 2 2" xfId="10741"/>
    <cellStyle name="Normal 3 3 7 6 2 3" xfId="10742"/>
    <cellStyle name="Normal 3 3 7 6 2 4" xfId="10743"/>
    <cellStyle name="Normal 3 3 7 6 2 5" xfId="10744"/>
    <cellStyle name="Normal 3 3 7 6 3" xfId="10745"/>
    <cellStyle name="Normal 3 3 7 6 4" xfId="10746"/>
    <cellStyle name="Normal 3 3 7 6 5" xfId="10747"/>
    <cellStyle name="Normal 3 3 7 6 6" xfId="10748"/>
    <cellStyle name="Normal 3 3 7 6 7" xfId="10749"/>
    <cellStyle name="Normal 3 3 8" xfId="10750"/>
    <cellStyle name="Normal 3 3 8 2" xfId="10751"/>
    <cellStyle name="Normal 3 3 8 3" xfId="10752"/>
    <cellStyle name="Normal 3 3 8 4" xfId="10753"/>
    <cellStyle name="Normal 3 3 8 5" xfId="10754"/>
    <cellStyle name="Normal 3 3 8 6" xfId="10755"/>
    <cellStyle name="Normal 3 3 9" xfId="10756"/>
    <cellStyle name="Normal 3 3 9 2" xfId="10757"/>
    <cellStyle name="Normal 3 3 9 3" xfId="10758"/>
    <cellStyle name="Normal 3 3 9 4" xfId="10759"/>
    <cellStyle name="Normal 3 3 9 5" xfId="10760"/>
    <cellStyle name="Normal 3 3 9 6" xfId="10761"/>
    <cellStyle name="Normal 3 3 9 6 2" xfId="10762"/>
    <cellStyle name="Normal 3 3 9 6 2 2" xfId="10763"/>
    <cellStyle name="Normal 3 3 9 6 2 3" xfId="10764"/>
    <cellStyle name="Normal 3 3 9 6 2 4" xfId="10765"/>
    <cellStyle name="Normal 3 3 9 6 2 5" xfId="10766"/>
    <cellStyle name="Normal 3 3 9 6 3" xfId="10767"/>
    <cellStyle name="Normal 3 3 9 6 4" xfId="10768"/>
    <cellStyle name="Normal 3 3 9 6 5" xfId="10769"/>
    <cellStyle name="Normal 3 3 9 6 6" xfId="10770"/>
    <cellStyle name="Normal 3 3 9 6 7" xfId="10771"/>
    <cellStyle name="Normal 3 30" xfId="10772"/>
    <cellStyle name="Normal 3 31" xfId="10773"/>
    <cellStyle name="Normal 3 32" xfId="10774"/>
    <cellStyle name="Normal 3 33" xfId="10775"/>
    <cellStyle name="Normal 3 34" xfId="10776"/>
    <cellStyle name="Normal 3 35" xfId="10777"/>
    <cellStyle name="Normal 3 36" xfId="10778"/>
    <cellStyle name="Normal 3 37" xfId="10779"/>
    <cellStyle name="Normal 3 38" xfId="10780"/>
    <cellStyle name="Normal 3 39" xfId="10781"/>
    <cellStyle name="Normal 3 4" xfId="10782"/>
    <cellStyle name="Normal 3 4 10" xfId="10783"/>
    <cellStyle name="Normal 3 4 10 2" xfId="10784"/>
    <cellStyle name="Normal 3 4 10 3" xfId="10785"/>
    <cellStyle name="Normal 3 4 11" xfId="10786"/>
    <cellStyle name="Normal 3 4 12" xfId="10787"/>
    <cellStyle name="Normal 3 4 12 2" xfId="10788"/>
    <cellStyle name="Normal 3 4 2" xfId="10789"/>
    <cellStyle name="Normal 3 4 2 2" xfId="10790"/>
    <cellStyle name="Normal 3 4 2 2 2" xfId="10791"/>
    <cellStyle name="Normal 3 4 2 2 2 2" xfId="10792"/>
    <cellStyle name="Normal 3 4 2 2 2 2 2" xfId="10793"/>
    <cellStyle name="Normal 3 4 2 2 2 2 2 2" xfId="10794"/>
    <cellStyle name="Normal 3 4 2 2 2 2 2 3" xfId="10795"/>
    <cellStyle name="Normal 3 4 2 2 2 2 2 4" xfId="10796"/>
    <cellStyle name="Normal 3 4 2 2 2 2 2 5" xfId="10797"/>
    <cellStyle name="Normal 3 4 2 2 2 2 3" xfId="10798"/>
    <cellStyle name="Normal 3 4 2 2 2 2 4" xfId="10799"/>
    <cellStyle name="Normal 3 4 2 2 2 2 5" xfId="10800"/>
    <cellStyle name="Normal 3 4 2 2 2 2 6" xfId="10801"/>
    <cellStyle name="Normal 3 4 2 2 2 2 7" xfId="10802"/>
    <cellStyle name="Normal 3 4 2 2 2 3" xfId="10803"/>
    <cellStyle name="Normal 3 4 2 2 2 4" xfId="10804"/>
    <cellStyle name="Normal 3 4 2 2 2 5" xfId="10805"/>
    <cellStyle name="Normal 3 4 2 2 2 6" xfId="10806"/>
    <cellStyle name="Normal 3 4 2 2 2 7" xfId="10807"/>
    <cellStyle name="Normal 3 4 2 2 2 8" xfId="10808"/>
    <cellStyle name="Normal 3 4 2 2 3" xfId="10809"/>
    <cellStyle name="Normal 3 4 2 2 4" xfId="10810"/>
    <cellStyle name="Normal 3 4 2 2 4 2" xfId="10811"/>
    <cellStyle name="Normal 3 4 2 2 5" xfId="10812"/>
    <cellStyle name="Normal 3 4 2 2 6" xfId="10813"/>
    <cellStyle name="Normal 3 4 2 2 7" xfId="10814"/>
    <cellStyle name="Normal 3 4 2 2 8" xfId="10815"/>
    <cellStyle name="Normal 3 4 2 2 9" xfId="10816"/>
    <cellStyle name="Normal 3 4 2 3" xfId="10817"/>
    <cellStyle name="Normal 3 4 2 3 2" xfId="10818"/>
    <cellStyle name="Normal 3 4 2 3 3" xfId="10819"/>
    <cellStyle name="Normal 3 4 2 4" xfId="10820"/>
    <cellStyle name="Normal 3 4 2 4 2" xfId="10821"/>
    <cellStyle name="Normal 3 4 2 4 2 2" xfId="10822"/>
    <cellStyle name="Normal 3 4 2 4 2 3" xfId="10823"/>
    <cellStyle name="Normal 3 4 2 4 2 4" xfId="10824"/>
    <cellStyle name="Normal 3 4 2 4 2 5" xfId="10825"/>
    <cellStyle name="Normal 3 4 2 4 3" xfId="10826"/>
    <cellStyle name="Normal 3 4 2 4 4" xfId="10827"/>
    <cellStyle name="Normal 3 4 2 4 5" xfId="10828"/>
    <cellStyle name="Normal 3 4 2 5" xfId="10829"/>
    <cellStyle name="Normal 3 4 2 6" xfId="10830"/>
    <cellStyle name="Normal 3 4 2 7" xfId="10831"/>
    <cellStyle name="Normal 3 4 2 8" xfId="10832"/>
    <cellStyle name="Normal 3 4 2 9" xfId="10833"/>
    <cellStyle name="Normal 3 4 3" xfId="10834"/>
    <cellStyle name="Normal 3 4 4" xfId="10835"/>
    <cellStyle name="Normal 3 4 5" xfId="10836"/>
    <cellStyle name="Normal 3 4 6" xfId="10837"/>
    <cellStyle name="Normal 3 4 7" xfId="10838"/>
    <cellStyle name="Normal 3 4 8" xfId="10839"/>
    <cellStyle name="Normal 3 4 9" xfId="10840"/>
    <cellStyle name="Normal 3 40" xfId="10841"/>
    <cellStyle name="Normal 3 41" xfId="10842"/>
    <cellStyle name="Normal 3 42" xfId="10843"/>
    <cellStyle name="Normal 3 42 2" xfId="10844"/>
    <cellStyle name="Normal 3 42 3" xfId="10845"/>
    <cellStyle name="Normal 3 42 4" xfId="10846"/>
    <cellStyle name="Normal 3 42 5" xfId="10847"/>
    <cellStyle name="Normal 3 43" xfId="10848"/>
    <cellStyle name="Normal 3 44" xfId="10849"/>
    <cellStyle name="Normal 3 45" xfId="10850"/>
    <cellStyle name="Normal 3 46" xfId="10851"/>
    <cellStyle name="Normal 3 47" xfId="10852"/>
    <cellStyle name="Normal 3 48" xfId="10853"/>
    <cellStyle name="Normal 3 48 2" xfId="10854"/>
    <cellStyle name="Normal 3 48 2 2" xfId="10855"/>
    <cellStyle name="Normal 3 48 2 3" xfId="10856"/>
    <cellStyle name="Normal 3 48 2 4" xfId="10857"/>
    <cellStyle name="Normal 3 48 2 5" xfId="10858"/>
    <cellStyle name="Normal 3 48 3" xfId="10859"/>
    <cellStyle name="Normal 3 48 4" xfId="10860"/>
    <cellStyle name="Normal 3 48 5" xfId="10861"/>
    <cellStyle name="Normal 3 48 6" xfId="10862"/>
    <cellStyle name="Normal 3 48 7" xfId="10863"/>
    <cellStyle name="Normal 3 49" xfId="10864"/>
    <cellStyle name="Normal 3 49 2" xfId="10865"/>
    <cellStyle name="Normal 3 49 2 2" xfId="10866"/>
    <cellStyle name="Normal 3 49 2 2 2" xfId="10867"/>
    <cellStyle name="Normal 3 49 2 2 3" xfId="10868"/>
    <cellStyle name="Normal 3 49 2 2 4" xfId="10869"/>
    <cellStyle name="Normal 3 49 2 2 5" xfId="10870"/>
    <cellStyle name="Normal 3 49 2 3" xfId="10871"/>
    <cellStyle name="Normal 3 49 2 4" xfId="10872"/>
    <cellStyle name="Normal 3 49 2 5" xfId="10873"/>
    <cellStyle name="Normal 3 49 2 6" xfId="10874"/>
    <cellStyle name="Normal 3 49 2 7" xfId="10875"/>
    <cellStyle name="Normal 3 49 3" xfId="10876"/>
    <cellStyle name="Normal 3 49 3 2" xfId="10877"/>
    <cellStyle name="Normal 3 49 3 3" xfId="10878"/>
    <cellStyle name="Normal 3 49 3 4" xfId="10879"/>
    <cellStyle name="Normal 3 49 3 5" xfId="10880"/>
    <cellStyle name="Normal 3 49 4" xfId="10881"/>
    <cellStyle name="Normal 3 49 5" xfId="10882"/>
    <cellStyle name="Normal 3 49 6" xfId="10883"/>
    <cellStyle name="Normal 3 49 7" xfId="10884"/>
    <cellStyle name="Normal 3 5" xfId="10885"/>
    <cellStyle name="Normal 3 5 10" xfId="10886"/>
    <cellStyle name="Normal 3 5 10 2" xfId="10887"/>
    <cellStyle name="Normal 3 5 10 3" xfId="10888"/>
    <cellStyle name="Normal 3 5 11" xfId="10889"/>
    <cellStyle name="Normal 3 5 12" xfId="10890"/>
    <cellStyle name="Normal 3 5 12 2" xfId="10891"/>
    <cellStyle name="Normal 3 5 2" xfId="10892"/>
    <cellStyle name="Normal 3 5 2 2" xfId="10893"/>
    <cellStyle name="Normal 3 5 2 2 2" xfId="10894"/>
    <cellStyle name="Normal 3 5 2 2 2 2" xfId="10895"/>
    <cellStyle name="Normal 3 5 2 2 2 3" xfId="10896"/>
    <cellStyle name="Normal 3 5 2 2 3" xfId="10897"/>
    <cellStyle name="Normal 3 5 2 2 4" xfId="10898"/>
    <cellStyle name="Normal 3 5 2 2 4 2" xfId="10899"/>
    <cellStyle name="Normal 3 5 2 3" xfId="10900"/>
    <cellStyle name="Normal 3 5 2 3 2" xfId="10901"/>
    <cellStyle name="Normal 3 5 2 3 3" xfId="10902"/>
    <cellStyle name="Normal 3 5 2 4" xfId="10903"/>
    <cellStyle name="Normal 3 5 2 4 2" xfId="10904"/>
    <cellStyle name="Normal 3 5 3" xfId="10905"/>
    <cellStyle name="Normal 3 5 4" xfId="10906"/>
    <cellStyle name="Normal 3 5 5" xfId="10907"/>
    <cellStyle name="Normal 3 5 6" xfId="10908"/>
    <cellStyle name="Normal 3 5 7" xfId="10909"/>
    <cellStyle name="Normal 3 5 8" xfId="10910"/>
    <cellStyle name="Normal 3 5 9" xfId="10911"/>
    <cellStyle name="Normal 3 5 9 2" xfId="10912"/>
    <cellStyle name="Normal 3 5 9 2 2" xfId="10913"/>
    <cellStyle name="Normal 3 5 9 2 3" xfId="10914"/>
    <cellStyle name="Normal 3 5 9 2 4" xfId="10915"/>
    <cellStyle name="Normal 3 5 9 2 5" xfId="10916"/>
    <cellStyle name="Normal 3 5 9 3" xfId="10917"/>
    <cellStyle name="Normal 3 5 9 4" xfId="10918"/>
    <cellStyle name="Normal 3 5 9 5" xfId="10919"/>
    <cellStyle name="Normal 3 5 9 6" xfId="10920"/>
    <cellStyle name="Normal 3 5 9 7" xfId="10921"/>
    <cellStyle name="Normal 3 50" xfId="10922"/>
    <cellStyle name="Normal 3 50 10" xfId="10923"/>
    <cellStyle name="Normal 3 50 11" xfId="10924"/>
    <cellStyle name="Normal 3 50 12" xfId="10925"/>
    <cellStyle name="Normal 3 50 13" xfId="10926"/>
    <cellStyle name="Normal 3 50 14" xfId="10927"/>
    <cellStyle name="Normal 3 50 15" xfId="10928"/>
    <cellStyle name="Normal 3 50 16" xfId="10929"/>
    <cellStyle name="Normal 3 50 17" xfId="10930"/>
    <cellStyle name="Normal 3 50 18" xfId="10931"/>
    <cellStyle name="Normal 3 50 19" xfId="10932"/>
    <cellStyle name="Normal 3 50 2" xfId="10933"/>
    <cellStyle name="Normal 3 50 20" xfId="10934"/>
    <cellStyle name="Normal 3 50 21" xfId="10935"/>
    <cellStyle name="Normal 3 50 22" xfId="10936"/>
    <cellStyle name="Normal 3 50 23" xfId="10937"/>
    <cellStyle name="Normal 3 50 24" xfId="10938"/>
    <cellStyle name="Normal 3 50 25" xfId="10939"/>
    <cellStyle name="Normal 3 50 26" xfId="10940"/>
    <cellStyle name="Normal 3 50 27" xfId="10941"/>
    <cellStyle name="Normal 3 50 28" xfId="10942"/>
    <cellStyle name="Normal 3 50 29" xfId="10943"/>
    <cellStyle name="Normal 3 50 3" xfId="10944"/>
    <cellStyle name="Normal 3 50 3 2" xfId="10945"/>
    <cellStyle name="Normal 3 50 3 3" xfId="10946"/>
    <cellStyle name="Normal 3 50 3 4" xfId="10947"/>
    <cellStyle name="Normal 3 50 3 5" xfId="10948"/>
    <cellStyle name="Normal 3 50 30" xfId="10949"/>
    <cellStyle name="Normal 3 50 31" xfId="10950"/>
    <cellStyle name="Normal 3 50 32" xfId="10951"/>
    <cellStyle name="Normal 3 50 33" xfId="10952"/>
    <cellStyle name="Normal 3 50 34" xfId="10953"/>
    <cellStyle name="Normal 3 50 35" xfId="10954"/>
    <cellStyle name="Normal 3 50 36" xfId="10955"/>
    <cellStyle name="Normal 3 50 37" xfId="10956"/>
    <cellStyle name="Normal 3 50 38" xfId="10957"/>
    <cellStyle name="Normal 3 50 39" xfId="10958"/>
    <cellStyle name="Normal 3 50 4" xfId="10959"/>
    <cellStyle name="Normal 3 50 40" xfId="10960"/>
    <cellStyle name="Normal 3 50 41" xfId="10961"/>
    <cellStyle name="Normal 3 50 42" xfId="10962"/>
    <cellStyle name="Normal 3 50 43" xfId="10963"/>
    <cellStyle name="Normal 3 50 44" xfId="10964"/>
    <cellStyle name="Normal 3 50 45" xfId="10965"/>
    <cellStyle name="Normal 3 50 46" xfId="10966"/>
    <cellStyle name="Normal 3 50 47" xfId="10967"/>
    <cellStyle name="Normal 3 50 48" xfId="10968"/>
    <cellStyle name="Normal 3 50 49" xfId="10969"/>
    <cellStyle name="Normal 3 50 5" xfId="10970"/>
    <cellStyle name="Normal 3 50 50" xfId="10971"/>
    <cellStyle name="Normal 3 50 51" xfId="10972"/>
    <cellStyle name="Normal 3 50 52" xfId="10973"/>
    <cellStyle name="Normal 3 50 53" xfId="10974"/>
    <cellStyle name="Normal 3 50 54" xfId="10975"/>
    <cellStyle name="Normal 3 50 55" xfId="10976"/>
    <cellStyle name="Normal 3 50 56" xfId="10977"/>
    <cellStyle name="Normal 3 50 57" xfId="10978"/>
    <cellStyle name="Normal 3 50 58" xfId="10979"/>
    <cellStyle name="Normal 3 50 59" xfId="10980"/>
    <cellStyle name="Normal 3 50 6" xfId="10981"/>
    <cellStyle name="Normal 3 50 60" xfId="10982"/>
    <cellStyle name="Normal 3 50 61" xfId="10983"/>
    <cellStyle name="Normal 3 50 62" xfId="10984"/>
    <cellStyle name="Normal 3 50 63" xfId="10985"/>
    <cellStyle name="Normal 3 50 64" xfId="10986"/>
    <cellStyle name="Normal 3 50 65" xfId="10987"/>
    <cellStyle name="Normal 3 50 66" xfId="10988"/>
    <cellStyle name="Normal 3 50 67" xfId="10989"/>
    <cellStyle name="Normal 3 50 68" xfId="10990"/>
    <cellStyle name="Normal 3 50 69" xfId="10991"/>
    <cellStyle name="Normal 3 50 7" xfId="10992"/>
    <cellStyle name="Normal 3 50 70" xfId="10993"/>
    <cellStyle name="Normal 3 50 71" xfId="10994"/>
    <cellStyle name="Normal 3 50 72" xfId="10995"/>
    <cellStyle name="Normal 3 50 73" xfId="10996"/>
    <cellStyle name="Normal 3 50 74" xfId="10997"/>
    <cellStyle name="Normal 3 50 75" xfId="10998"/>
    <cellStyle name="Normal 3 50 76" xfId="10999"/>
    <cellStyle name="Normal 3 50 77" xfId="11000"/>
    <cellStyle name="Normal 3 50 78" xfId="11001"/>
    <cellStyle name="Normal 3 50 79" xfId="11002"/>
    <cellStyle name="Normal 3 50 8" xfId="11003"/>
    <cellStyle name="Normal 3 50 80" xfId="11004"/>
    <cellStyle name="Normal 3 50 81" xfId="11005"/>
    <cellStyle name="Normal 3 50 82" xfId="11006"/>
    <cellStyle name="Normal 3 50 83" xfId="11007"/>
    <cellStyle name="Normal 3 50 84" xfId="11008"/>
    <cellStyle name="Normal 3 50 85" xfId="11009"/>
    <cellStyle name="Normal 3 50 86" xfId="11010"/>
    <cellStyle name="Normal 3 50 87" xfId="11011"/>
    <cellStyle name="Normal 3 50 88" xfId="11012"/>
    <cellStyle name="Normal 3 50 89" xfId="11013"/>
    <cellStyle name="Normal 3 50 9" xfId="11014"/>
    <cellStyle name="Normal 3 50 90" xfId="11015"/>
    <cellStyle name="Normal 3 50 91" xfId="14561"/>
    <cellStyle name="Normal 3 50 92" xfId="14562"/>
    <cellStyle name="Normal 3 50 93" xfId="14563"/>
    <cellStyle name="Normal 3 50 94" xfId="14564"/>
    <cellStyle name="Normal 3 50 95" xfId="14565"/>
    <cellStyle name="Normal 3 50 96" xfId="14566"/>
    <cellStyle name="Normal 3 50 97" xfId="14567"/>
    <cellStyle name="Normal 3 50 98" xfId="14568"/>
    <cellStyle name="Normal 3 51" xfId="11016"/>
    <cellStyle name="Normal 3 51 2" xfId="11017"/>
    <cellStyle name="Normal 3 52" xfId="11018"/>
    <cellStyle name="Normal 3 53" xfId="11019"/>
    <cellStyle name="Normal 3 6" xfId="11020"/>
    <cellStyle name="Normal 3 6 10" xfId="11021"/>
    <cellStyle name="Normal 3 6 10 2" xfId="11022"/>
    <cellStyle name="Normal 3 6 10 3" xfId="11023"/>
    <cellStyle name="Normal 3 6 11" xfId="11024"/>
    <cellStyle name="Normal 3 6 12" xfId="11025"/>
    <cellStyle name="Normal 3 6 12 2" xfId="11026"/>
    <cellStyle name="Normal 3 6 2" xfId="11027"/>
    <cellStyle name="Normal 3 6 2 2" xfId="11028"/>
    <cellStyle name="Normal 3 6 2 2 2" xfId="11029"/>
    <cellStyle name="Normal 3 6 2 2 2 2" xfId="11030"/>
    <cellStyle name="Normal 3 6 2 2 2 2 2" xfId="11031"/>
    <cellStyle name="Normal 3 6 2 2 2 2 2 2" xfId="11032"/>
    <cellStyle name="Normal 3 6 2 2 2 2 2 3" xfId="11033"/>
    <cellStyle name="Normal 3 6 2 2 2 2 2 4" xfId="11034"/>
    <cellStyle name="Normal 3 6 2 2 2 2 2 5" xfId="11035"/>
    <cellStyle name="Normal 3 6 2 2 2 2 3" xfId="11036"/>
    <cellStyle name="Normal 3 6 2 2 2 2 4" xfId="11037"/>
    <cellStyle name="Normal 3 6 2 2 2 2 5" xfId="11038"/>
    <cellStyle name="Normal 3 6 2 2 2 2 6" xfId="11039"/>
    <cellStyle name="Normal 3 6 2 2 2 2 7" xfId="11040"/>
    <cellStyle name="Normal 3 6 2 2 2 3" xfId="11041"/>
    <cellStyle name="Normal 3 6 2 2 2 4" xfId="11042"/>
    <cellStyle name="Normal 3 6 2 2 2 5" xfId="11043"/>
    <cellStyle name="Normal 3 6 2 2 2 6" xfId="11044"/>
    <cellStyle name="Normal 3 6 2 2 2 7" xfId="11045"/>
    <cellStyle name="Normal 3 6 2 2 2 8" xfId="11046"/>
    <cellStyle name="Normal 3 6 2 2 3" xfId="11047"/>
    <cellStyle name="Normal 3 6 2 2 4" xfId="11048"/>
    <cellStyle name="Normal 3 6 2 2 4 2" xfId="11049"/>
    <cellStyle name="Normal 3 6 2 2 5" xfId="11050"/>
    <cellStyle name="Normal 3 6 2 2 6" xfId="11051"/>
    <cellStyle name="Normal 3 6 2 2 7" xfId="11052"/>
    <cellStyle name="Normal 3 6 2 2 8" xfId="11053"/>
    <cellStyle name="Normal 3 6 2 2 9" xfId="11054"/>
    <cellStyle name="Normal 3 6 2 3" xfId="11055"/>
    <cellStyle name="Normal 3 6 2 3 2" xfId="11056"/>
    <cellStyle name="Normal 3 6 2 3 3" xfId="11057"/>
    <cellStyle name="Normal 3 6 2 4" xfId="11058"/>
    <cellStyle name="Normal 3 6 2 4 2" xfId="11059"/>
    <cellStyle name="Normal 3 6 2 4 2 2" xfId="11060"/>
    <cellStyle name="Normal 3 6 2 4 2 3" xfId="11061"/>
    <cellStyle name="Normal 3 6 2 4 2 4" xfId="11062"/>
    <cellStyle name="Normal 3 6 2 4 2 5" xfId="11063"/>
    <cellStyle name="Normal 3 6 2 4 3" xfId="11064"/>
    <cellStyle name="Normal 3 6 2 4 4" xfId="11065"/>
    <cellStyle name="Normal 3 6 2 4 5" xfId="11066"/>
    <cellStyle name="Normal 3 6 2 5" xfId="11067"/>
    <cellStyle name="Normal 3 6 2 6" xfId="11068"/>
    <cellStyle name="Normal 3 6 2 7" xfId="11069"/>
    <cellStyle name="Normal 3 6 2 8" xfId="11070"/>
    <cellStyle name="Normal 3 6 2 9" xfId="11071"/>
    <cellStyle name="Normal 3 6 3" xfId="11072"/>
    <cellStyle name="Normal 3 6 3 2" xfId="11073"/>
    <cellStyle name="Normal 3 6 3 2 2" xfId="11074"/>
    <cellStyle name="Normal 3 6 3 2 3" xfId="11075"/>
    <cellStyle name="Normal 3 6 3 2 4" xfId="11076"/>
    <cellStyle name="Normal 3 6 3 2 5" xfId="11077"/>
    <cellStyle name="Normal 3 6 3 3" xfId="11078"/>
    <cellStyle name="Normal 3 6 3 4" xfId="11079"/>
    <cellStyle name="Normal 3 6 3 5" xfId="11080"/>
    <cellStyle name="Normal 3 6 3 6" xfId="11081"/>
    <cellStyle name="Normal 3 6 3 7" xfId="11082"/>
    <cellStyle name="Normal 3 6 4" xfId="11083"/>
    <cellStyle name="Normal 3 6 5" xfId="11084"/>
    <cellStyle name="Normal 3 6 6" xfId="11085"/>
    <cellStyle name="Normal 3 6 6 2" xfId="11086"/>
    <cellStyle name="Normal 3 6 6 2 2" xfId="11087"/>
    <cellStyle name="Normal 3 6 6 2 3" xfId="11088"/>
    <cellStyle name="Normal 3 6 6 2 4" xfId="11089"/>
    <cellStyle name="Normal 3 6 6 2 5" xfId="11090"/>
    <cellStyle name="Normal 3 6 6 3" xfId="11091"/>
    <cellStyle name="Normal 3 6 6 4" xfId="11092"/>
    <cellStyle name="Normal 3 6 6 5" xfId="11093"/>
    <cellStyle name="Normal 3 6 6 6" xfId="11094"/>
    <cellStyle name="Normal 3 6 6 7" xfId="11095"/>
    <cellStyle name="Normal 3 6 7" xfId="11096"/>
    <cellStyle name="Normal 3 6 8" xfId="11097"/>
    <cellStyle name="Normal 3 6 9" xfId="11098"/>
    <cellStyle name="Normal 3 7" xfId="11099"/>
    <cellStyle name="Normal 3 7 10" xfId="11100"/>
    <cellStyle name="Normal 3 7 10 2" xfId="11101"/>
    <cellStyle name="Normal 3 7 10 3" xfId="11102"/>
    <cellStyle name="Normal 3 7 11" xfId="11103"/>
    <cellStyle name="Normal 3 7 12" xfId="11104"/>
    <cellStyle name="Normal 3 7 12 2" xfId="11105"/>
    <cellStyle name="Normal 3 7 2" xfId="11106"/>
    <cellStyle name="Normal 3 7 2 2" xfId="11107"/>
    <cellStyle name="Normal 3 7 2 2 2" xfId="11108"/>
    <cellStyle name="Normal 3 7 2 2 2 2" xfId="11109"/>
    <cellStyle name="Normal 3 7 2 2 2 3" xfId="11110"/>
    <cellStyle name="Normal 3 7 2 2 3" xfId="11111"/>
    <cellStyle name="Normal 3 7 2 2 4" xfId="11112"/>
    <cellStyle name="Normal 3 7 2 2 4 2" xfId="11113"/>
    <cellStyle name="Normal 3 7 2 3" xfId="11114"/>
    <cellStyle name="Normal 3 7 2 3 2" xfId="11115"/>
    <cellStyle name="Normal 3 7 2 3 3" xfId="11116"/>
    <cellStyle name="Normal 3 7 2 4" xfId="11117"/>
    <cellStyle name="Normal 3 7 2 4 2" xfId="11118"/>
    <cellStyle name="Normal 3 7 3" xfId="11119"/>
    <cellStyle name="Normal 3 7 4" xfId="11120"/>
    <cellStyle name="Normal 3 7 5" xfId="11121"/>
    <cellStyle name="Normal 3 7 6" xfId="11122"/>
    <cellStyle name="Normal 3 7 7" xfId="11123"/>
    <cellStyle name="Normal 3 7 8" xfId="11124"/>
    <cellStyle name="Normal 3 7 9" xfId="11125"/>
    <cellStyle name="Normal 3 7 9 2" xfId="11126"/>
    <cellStyle name="Normal 3 7 9 2 2" xfId="11127"/>
    <cellStyle name="Normal 3 7 9 2 3" xfId="11128"/>
    <cellStyle name="Normal 3 7 9 2 4" xfId="11129"/>
    <cellStyle name="Normal 3 7 9 2 5" xfId="11130"/>
    <cellStyle name="Normal 3 7 9 3" xfId="11131"/>
    <cellStyle name="Normal 3 7 9 4" xfId="11132"/>
    <cellStyle name="Normal 3 7 9 5" xfId="11133"/>
    <cellStyle name="Normal 3 7 9 6" xfId="11134"/>
    <cellStyle name="Normal 3 7 9 7" xfId="11135"/>
    <cellStyle name="Normal 3 8" xfId="11136"/>
    <cellStyle name="Normal 3 8 10" xfId="11137"/>
    <cellStyle name="Normal 3 8 10 2" xfId="11138"/>
    <cellStyle name="Normal 3 8 10 3" xfId="11139"/>
    <cellStyle name="Normal 3 8 11" xfId="11140"/>
    <cellStyle name="Normal 3 8 12" xfId="11141"/>
    <cellStyle name="Normal 3 8 12 2" xfId="11142"/>
    <cellStyle name="Normal 3 8 2" xfId="11143"/>
    <cellStyle name="Normal 3 8 2 2" xfId="11144"/>
    <cellStyle name="Normal 3 8 2 2 2" xfId="11145"/>
    <cellStyle name="Normal 3 8 2 2 2 2" xfId="11146"/>
    <cellStyle name="Normal 3 8 2 2 2 2 2" xfId="11147"/>
    <cellStyle name="Normal 3 8 2 2 2 2 2 2" xfId="11148"/>
    <cellStyle name="Normal 3 8 2 2 2 2 2 3" xfId="11149"/>
    <cellStyle name="Normal 3 8 2 2 2 2 2 4" xfId="11150"/>
    <cellStyle name="Normal 3 8 2 2 2 2 2 5" xfId="11151"/>
    <cellStyle name="Normal 3 8 2 2 2 2 3" xfId="11152"/>
    <cellStyle name="Normal 3 8 2 2 2 2 4" xfId="11153"/>
    <cellStyle name="Normal 3 8 2 2 2 2 5" xfId="11154"/>
    <cellStyle name="Normal 3 8 2 2 2 2 6" xfId="11155"/>
    <cellStyle name="Normal 3 8 2 2 2 2 7" xfId="11156"/>
    <cellStyle name="Normal 3 8 2 2 2 3" xfId="11157"/>
    <cellStyle name="Normal 3 8 2 2 2 4" xfId="11158"/>
    <cellStyle name="Normal 3 8 2 2 2 5" xfId="11159"/>
    <cellStyle name="Normal 3 8 2 2 2 6" xfId="11160"/>
    <cellStyle name="Normal 3 8 2 2 2 7" xfId="11161"/>
    <cellStyle name="Normal 3 8 2 2 2 8" xfId="11162"/>
    <cellStyle name="Normal 3 8 2 2 3" xfId="11163"/>
    <cellStyle name="Normal 3 8 2 2 4" xfId="11164"/>
    <cellStyle name="Normal 3 8 2 2 4 2" xfId="11165"/>
    <cellStyle name="Normal 3 8 2 2 5" xfId="11166"/>
    <cellStyle name="Normal 3 8 2 2 6" xfId="11167"/>
    <cellStyle name="Normal 3 8 2 2 7" xfId="11168"/>
    <cellStyle name="Normal 3 8 2 2 8" xfId="11169"/>
    <cellStyle name="Normal 3 8 2 2 9" xfId="11170"/>
    <cellStyle name="Normal 3 8 2 3" xfId="11171"/>
    <cellStyle name="Normal 3 8 2 3 2" xfId="11172"/>
    <cellStyle name="Normal 3 8 2 3 3" xfId="11173"/>
    <cellStyle name="Normal 3 8 2 4" xfId="11174"/>
    <cellStyle name="Normal 3 8 2 4 2" xfId="11175"/>
    <cellStyle name="Normal 3 8 2 4 2 2" xfId="11176"/>
    <cellStyle name="Normal 3 8 2 4 2 3" xfId="11177"/>
    <cellStyle name="Normal 3 8 2 4 2 4" xfId="11178"/>
    <cellStyle name="Normal 3 8 2 4 2 5" xfId="11179"/>
    <cellStyle name="Normal 3 8 2 4 3" xfId="11180"/>
    <cellStyle name="Normal 3 8 2 4 4" xfId="11181"/>
    <cellStyle name="Normal 3 8 2 4 5" xfId="11182"/>
    <cellStyle name="Normal 3 8 2 5" xfId="11183"/>
    <cellStyle name="Normal 3 8 2 6" xfId="11184"/>
    <cellStyle name="Normal 3 8 2 7" xfId="11185"/>
    <cellStyle name="Normal 3 8 2 8" xfId="11186"/>
    <cellStyle name="Normal 3 8 2 9" xfId="11187"/>
    <cellStyle name="Normal 3 8 3" xfId="11188"/>
    <cellStyle name="Normal 3 8 4" xfId="11189"/>
    <cellStyle name="Normal 3 8 5" xfId="11190"/>
    <cellStyle name="Normal 3 8 6" xfId="11191"/>
    <cellStyle name="Normal 3 8 7" xfId="11192"/>
    <cellStyle name="Normal 3 8 8" xfId="11193"/>
    <cellStyle name="Normal 3 8 9" xfId="11194"/>
    <cellStyle name="Normal 3 9" xfId="11195"/>
    <cellStyle name="Normal 3 9 10" xfId="11196"/>
    <cellStyle name="Normal 3 9 10 2" xfId="11197"/>
    <cellStyle name="Normal 3 9 10 3" xfId="11198"/>
    <cellStyle name="Normal 3 9 11" xfId="11199"/>
    <cellStyle name="Normal 3 9 12" xfId="11200"/>
    <cellStyle name="Normal 3 9 12 2" xfId="11201"/>
    <cellStyle name="Normal 3 9 2" xfId="11202"/>
    <cellStyle name="Normal 3 9 2 2" xfId="11203"/>
    <cellStyle name="Normal 3 9 2 2 2" xfId="11204"/>
    <cellStyle name="Normal 3 9 2 2 2 2" xfId="11205"/>
    <cellStyle name="Normal 3 9 2 2 2 2 2" xfId="11206"/>
    <cellStyle name="Normal 3 9 2 2 2 2 2 2" xfId="11207"/>
    <cellStyle name="Normal 3 9 2 2 2 2 2 3" xfId="11208"/>
    <cellStyle name="Normal 3 9 2 2 2 2 2 4" xfId="11209"/>
    <cellStyle name="Normal 3 9 2 2 2 2 2 5" xfId="11210"/>
    <cellStyle name="Normal 3 9 2 2 2 2 3" xfId="11211"/>
    <cellStyle name="Normal 3 9 2 2 2 2 4" xfId="11212"/>
    <cellStyle name="Normal 3 9 2 2 2 2 5" xfId="11213"/>
    <cellStyle name="Normal 3 9 2 2 2 2 6" xfId="11214"/>
    <cellStyle name="Normal 3 9 2 2 2 2 7" xfId="11215"/>
    <cellStyle name="Normal 3 9 2 2 2 3" xfId="11216"/>
    <cellStyle name="Normal 3 9 2 2 2 4" xfId="11217"/>
    <cellStyle name="Normal 3 9 2 2 2 5" xfId="11218"/>
    <cellStyle name="Normal 3 9 2 2 2 6" xfId="11219"/>
    <cellStyle name="Normal 3 9 2 2 2 7" xfId="11220"/>
    <cellStyle name="Normal 3 9 2 2 2 8" xfId="11221"/>
    <cellStyle name="Normal 3 9 2 2 3" xfId="11222"/>
    <cellStyle name="Normal 3 9 2 2 4" xfId="11223"/>
    <cellStyle name="Normal 3 9 2 2 4 2" xfId="11224"/>
    <cellStyle name="Normal 3 9 2 2 5" xfId="11225"/>
    <cellStyle name="Normal 3 9 2 2 6" xfId="11226"/>
    <cellStyle name="Normal 3 9 2 2 7" xfId="11227"/>
    <cellStyle name="Normal 3 9 2 2 8" xfId="11228"/>
    <cellStyle name="Normal 3 9 2 2 9" xfId="11229"/>
    <cellStyle name="Normal 3 9 2 3" xfId="11230"/>
    <cellStyle name="Normal 3 9 2 3 2" xfId="11231"/>
    <cellStyle name="Normal 3 9 2 3 3" xfId="11232"/>
    <cellStyle name="Normal 3 9 2 4" xfId="11233"/>
    <cellStyle name="Normal 3 9 2 4 2" xfId="11234"/>
    <cellStyle name="Normal 3 9 2 4 2 2" xfId="11235"/>
    <cellStyle name="Normal 3 9 2 4 2 3" xfId="11236"/>
    <cellStyle name="Normal 3 9 2 4 2 4" xfId="11237"/>
    <cellStyle name="Normal 3 9 2 4 2 5" xfId="11238"/>
    <cellStyle name="Normal 3 9 2 4 3" xfId="11239"/>
    <cellStyle name="Normal 3 9 2 4 4" xfId="11240"/>
    <cellStyle name="Normal 3 9 2 4 5" xfId="11241"/>
    <cellStyle name="Normal 3 9 2 5" xfId="11242"/>
    <cellStyle name="Normal 3 9 2 6" xfId="11243"/>
    <cellStyle name="Normal 3 9 2 7" xfId="11244"/>
    <cellStyle name="Normal 3 9 2 8" xfId="11245"/>
    <cellStyle name="Normal 3 9 2 9" xfId="11246"/>
    <cellStyle name="Normal 3 9 3" xfId="11247"/>
    <cellStyle name="Normal 3 9 4" xfId="11248"/>
    <cellStyle name="Normal 3 9 5" xfId="11249"/>
    <cellStyle name="Normal 3 9 6" xfId="11250"/>
    <cellStyle name="Normal 3 9 7" xfId="11251"/>
    <cellStyle name="Normal 3 9 8" xfId="11252"/>
    <cellStyle name="Normal 3 9 9" xfId="11253"/>
    <cellStyle name="Normal 30" xfId="11254"/>
    <cellStyle name="Normal 31" xfId="11255"/>
    <cellStyle name="Normal 31 10" xfId="11256"/>
    <cellStyle name="Normal 31 11" xfId="11257"/>
    <cellStyle name="Normal 31 12" xfId="11258"/>
    <cellStyle name="Normal 31 13" xfId="14569"/>
    <cellStyle name="Normal 31 14" xfId="14570"/>
    <cellStyle name="Normal 31 15" xfId="14571"/>
    <cellStyle name="Normal 31 16" xfId="14572"/>
    <cellStyle name="Normal 31 17" xfId="14573"/>
    <cellStyle name="Normal 31 18" xfId="14574"/>
    <cellStyle name="Normal 31 19" xfId="14575"/>
    <cellStyle name="Normal 31 2" xfId="11259"/>
    <cellStyle name="Normal 31 20" xfId="14576"/>
    <cellStyle name="Normal 31 3" xfId="11260"/>
    <cellStyle name="Normal 31 4" xfId="11261"/>
    <cellStyle name="Normal 31 5" xfId="11262"/>
    <cellStyle name="Normal 31 6" xfId="11263"/>
    <cellStyle name="Normal 31 7" xfId="11264"/>
    <cellStyle name="Normal 31 8" xfId="11265"/>
    <cellStyle name="Normal 31 9" xfId="11266"/>
    <cellStyle name="Normal 32" xfId="11267"/>
    <cellStyle name="Normal 32 10" xfId="11268"/>
    <cellStyle name="Normal 32 11" xfId="11269"/>
    <cellStyle name="Normal 32 12" xfId="11270"/>
    <cellStyle name="Normal 32 13" xfId="14577"/>
    <cellStyle name="Normal 32 14" xfId="14578"/>
    <cellStyle name="Normal 32 15" xfId="14579"/>
    <cellStyle name="Normal 32 16" xfId="14580"/>
    <cellStyle name="Normal 32 17" xfId="14581"/>
    <cellStyle name="Normal 32 18" xfId="14582"/>
    <cellStyle name="Normal 32 19" xfId="14583"/>
    <cellStyle name="Normal 32 2" xfId="11271"/>
    <cellStyle name="Normal 32 20" xfId="14584"/>
    <cellStyle name="Normal 32 3" xfId="11272"/>
    <cellStyle name="Normal 32 4" xfId="11273"/>
    <cellStyle name="Normal 32 5" xfId="11274"/>
    <cellStyle name="Normal 32 6" xfId="11275"/>
    <cellStyle name="Normal 32 7" xfId="11276"/>
    <cellStyle name="Normal 32 8" xfId="11277"/>
    <cellStyle name="Normal 32 9" xfId="11278"/>
    <cellStyle name="Normal 33" xfId="11279"/>
    <cellStyle name="Normal 34" xfId="11280"/>
    <cellStyle name="Normal 34 10" xfId="11281"/>
    <cellStyle name="Normal 34 11" xfId="11282"/>
    <cellStyle name="Normal 34 12" xfId="11283"/>
    <cellStyle name="Normal 34 13" xfId="14585"/>
    <cellStyle name="Normal 34 14" xfId="14586"/>
    <cellStyle name="Normal 34 15" xfId="14587"/>
    <cellStyle name="Normal 34 16" xfId="14588"/>
    <cellStyle name="Normal 34 17" xfId="14589"/>
    <cellStyle name="Normal 34 18" xfId="14590"/>
    <cellStyle name="Normal 34 19" xfId="14591"/>
    <cellStyle name="Normal 34 2" xfId="11284"/>
    <cellStyle name="Normal 34 20" xfId="14592"/>
    <cellStyle name="Normal 34 3" xfId="11285"/>
    <cellStyle name="Normal 34 4" xfId="11286"/>
    <cellStyle name="Normal 34 5" xfId="11287"/>
    <cellStyle name="Normal 34 6" xfId="11288"/>
    <cellStyle name="Normal 34 7" xfId="11289"/>
    <cellStyle name="Normal 34 8" xfId="11290"/>
    <cellStyle name="Normal 34 9" xfId="11291"/>
    <cellStyle name="Normal 35" xfId="11292"/>
    <cellStyle name="Normal 36" xfId="11293"/>
    <cellStyle name="Normal 36 10" xfId="11294"/>
    <cellStyle name="Normal 36 11" xfId="11295"/>
    <cellStyle name="Normal 36 12" xfId="11296"/>
    <cellStyle name="Normal 36 13" xfId="14593"/>
    <cellStyle name="Normal 36 14" xfId="14594"/>
    <cellStyle name="Normal 36 15" xfId="14595"/>
    <cellStyle name="Normal 36 16" xfId="14596"/>
    <cellStyle name="Normal 36 17" xfId="14597"/>
    <cellStyle name="Normal 36 18" xfId="14598"/>
    <cellStyle name="Normal 36 19" xfId="14599"/>
    <cellStyle name="Normal 36 2" xfId="11297"/>
    <cellStyle name="Normal 36 20" xfId="14600"/>
    <cellStyle name="Normal 36 3" xfId="11298"/>
    <cellStyle name="Normal 36 4" xfId="11299"/>
    <cellStyle name="Normal 36 5" xfId="11300"/>
    <cellStyle name="Normal 36 6" xfId="11301"/>
    <cellStyle name="Normal 36 7" xfId="11302"/>
    <cellStyle name="Normal 36 8" xfId="11303"/>
    <cellStyle name="Normal 36 9" xfId="11304"/>
    <cellStyle name="Normal 37" xfId="11305"/>
    <cellStyle name="Normal 38" xfId="11306"/>
    <cellStyle name="Normal 39" xfId="11307"/>
    <cellStyle name="Normal 39 10" xfId="11308"/>
    <cellStyle name="Normal 39 11" xfId="11309"/>
    <cellStyle name="Normal 39 12" xfId="11310"/>
    <cellStyle name="Normal 39 13" xfId="14601"/>
    <cellStyle name="Normal 39 14" xfId="14602"/>
    <cellStyle name="Normal 39 15" xfId="14603"/>
    <cellStyle name="Normal 39 16" xfId="14604"/>
    <cellStyle name="Normal 39 17" xfId="14605"/>
    <cellStyle name="Normal 39 18" xfId="14606"/>
    <cellStyle name="Normal 39 19" xfId="14607"/>
    <cellStyle name="Normal 39 2" xfId="11311"/>
    <cellStyle name="Normal 39 20" xfId="14608"/>
    <cellStyle name="Normal 39 3" xfId="11312"/>
    <cellStyle name="Normal 39 4" xfId="11313"/>
    <cellStyle name="Normal 39 5" xfId="11314"/>
    <cellStyle name="Normal 39 6" xfId="11315"/>
    <cellStyle name="Normal 39 7" xfId="11316"/>
    <cellStyle name="Normal 39 8" xfId="11317"/>
    <cellStyle name="Normal 39 9" xfId="11318"/>
    <cellStyle name="Normal 4" xfId="11319"/>
    <cellStyle name="Normal 4 10" xfId="11320"/>
    <cellStyle name="Normal 4 10 2" xfId="11321"/>
    <cellStyle name="Normal 4 10 3" xfId="11322"/>
    <cellStyle name="Normal 4 10 4" xfId="11323"/>
    <cellStyle name="Normal 4 10 5" xfId="11324"/>
    <cellStyle name="Normal 4 10 6" xfId="11325"/>
    <cellStyle name="Normal 4 10 6 2" xfId="11326"/>
    <cellStyle name="Normal 4 10 6 2 2" xfId="11327"/>
    <cellStyle name="Normal 4 10 6 2 3" xfId="11328"/>
    <cellStyle name="Normal 4 10 6 2 4" xfId="11329"/>
    <cellStyle name="Normal 4 10 6 2 5" xfId="11330"/>
    <cellStyle name="Normal 4 10 6 3" xfId="11331"/>
    <cellStyle name="Normal 4 10 6 4" xfId="11332"/>
    <cellStyle name="Normal 4 10 6 5" xfId="11333"/>
    <cellStyle name="Normal 4 10 6 6" xfId="11334"/>
    <cellStyle name="Normal 4 10 6 7" xfId="11335"/>
    <cellStyle name="Normal 4 10 7" xfId="11336"/>
    <cellStyle name="Normal 4 10 8" xfId="11337"/>
    <cellStyle name="Normal 4 10 8 2" xfId="11338"/>
    <cellStyle name="Normal 4 10 8 3" xfId="11339"/>
    <cellStyle name="Normal 4 10 9" xfId="11340"/>
    <cellStyle name="Normal 4 10 9 2" xfId="11341"/>
    <cellStyle name="Normal 4 11" xfId="11342"/>
    <cellStyle name="Normal 4 11 2" xfId="11343"/>
    <cellStyle name="Normal 4 11 3" xfId="11344"/>
    <cellStyle name="Normal 4 11 4" xfId="11345"/>
    <cellStyle name="Normal 4 11 5" xfId="11346"/>
    <cellStyle name="Normal 4 11 6" xfId="11347"/>
    <cellStyle name="Normal 4 11 6 2" xfId="11348"/>
    <cellStyle name="Normal 4 11 6 2 2" xfId="11349"/>
    <cellStyle name="Normal 4 11 6 2 3" xfId="11350"/>
    <cellStyle name="Normal 4 11 6 2 4" xfId="11351"/>
    <cellStyle name="Normal 4 11 6 2 5" xfId="11352"/>
    <cellStyle name="Normal 4 11 6 3" xfId="11353"/>
    <cellStyle name="Normal 4 11 6 4" xfId="11354"/>
    <cellStyle name="Normal 4 11 6 5" xfId="11355"/>
    <cellStyle name="Normal 4 11 6 6" xfId="11356"/>
    <cellStyle name="Normal 4 11 6 7" xfId="11357"/>
    <cellStyle name="Normal 4 11 7" xfId="11358"/>
    <cellStyle name="Normal 4 11 8" xfId="11359"/>
    <cellStyle name="Normal 4 11 8 2" xfId="11360"/>
    <cellStyle name="Normal 4 11 8 3" xfId="11361"/>
    <cellStyle name="Normal 4 11 9" xfId="11362"/>
    <cellStyle name="Normal 4 11 9 2" xfId="11363"/>
    <cellStyle name="Normal 4 12" xfId="11364"/>
    <cellStyle name="Normal 4 12 2" xfId="11365"/>
    <cellStyle name="Normal 4 12 3" xfId="11366"/>
    <cellStyle name="Normal 4 12 4" xfId="11367"/>
    <cellStyle name="Normal 4 12 5" xfId="11368"/>
    <cellStyle name="Normal 4 12 6" xfId="11369"/>
    <cellStyle name="Normal 4 12 6 2" xfId="11370"/>
    <cellStyle name="Normal 4 12 6 2 2" xfId="11371"/>
    <cellStyle name="Normal 4 12 6 2 3" xfId="11372"/>
    <cellStyle name="Normal 4 12 6 2 4" xfId="11373"/>
    <cellStyle name="Normal 4 12 6 2 5" xfId="11374"/>
    <cellStyle name="Normal 4 12 6 3" xfId="11375"/>
    <cellStyle name="Normal 4 12 6 4" xfId="11376"/>
    <cellStyle name="Normal 4 12 6 5" xfId="11377"/>
    <cellStyle name="Normal 4 12 6 6" xfId="11378"/>
    <cellStyle name="Normal 4 12 6 7" xfId="11379"/>
    <cellStyle name="Normal 4 12 7" xfId="11380"/>
    <cellStyle name="Normal 4 12 8" xfId="11381"/>
    <cellStyle name="Normal 4 12 8 2" xfId="11382"/>
    <cellStyle name="Normal 4 12 8 3" xfId="11383"/>
    <cellStyle name="Normal 4 12 9" xfId="11384"/>
    <cellStyle name="Normal 4 12 9 2" xfId="11385"/>
    <cellStyle name="Normal 4 13" xfId="11386"/>
    <cellStyle name="Normal 4 13 2" xfId="11387"/>
    <cellStyle name="Normal 4 13 3" xfId="11388"/>
    <cellStyle name="Normal 4 13 4" xfId="11389"/>
    <cellStyle name="Normal 4 13 5" xfId="11390"/>
    <cellStyle name="Normal 4 13 5 2" xfId="11391"/>
    <cellStyle name="Normal 4 13 5 3" xfId="11392"/>
    <cellStyle name="Normal 4 13 5 4" xfId="11393"/>
    <cellStyle name="Normal 4 13 6" xfId="11394"/>
    <cellStyle name="Normal 4 13 7" xfId="11395"/>
    <cellStyle name="Normal 4 13 8" xfId="11396"/>
    <cellStyle name="Normal 4 13 8 2" xfId="11397"/>
    <cellStyle name="Normal 4 13 8 3" xfId="11398"/>
    <cellStyle name="Normal 4 13 9" xfId="11399"/>
    <cellStyle name="Normal 4 13 9 2" xfId="11400"/>
    <cellStyle name="Normal 4 14" xfId="11401"/>
    <cellStyle name="Normal 4 14 2" xfId="11402"/>
    <cellStyle name="Normal 4 14 3" xfId="11403"/>
    <cellStyle name="Normal 4 14 4" xfId="11404"/>
    <cellStyle name="Normal 4 14 5" xfId="11405"/>
    <cellStyle name="Normal 4 14 5 2" xfId="11406"/>
    <cellStyle name="Normal 4 14 5 2 2" xfId="11407"/>
    <cellStyle name="Normal 4 14 5 2 3" xfId="11408"/>
    <cellStyle name="Normal 4 14 5 2 4" xfId="11409"/>
    <cellStyle name="Normal 4 14 5 2 5" xfId="11410"/>
    <cellStyle name="Normal 4 14 5 3" xfId="11411"/>
    <cellStyle name="Normal 4 14 5 4" xfId="11412"/>
    <cellStyle name="Normal 4 14 5 5" xfId="11413"/>
    <cellStyle name="Normal 4 14 5 6" xfId="11414"/>
    <cellStyle name="Normal 4 14 5 7" xfId="11415"/>
    <cellStyle name="Normal 4 14 6" xfId="11416"/>
    <cellStyle name="Normal 4 14 7" xfId="11417"/>
    <cellStyle name="Normal 4 14 8" xfId="11418"/>
    <cellStyle name="Normal 4 14 8 2" xfId="11419"/>
    <cellStyle name="Normal 4 14 8 3" xfId="11420"/>
    <cellStyle name="Normal 4 14 9" xfId="11421"/>
    <cellStyle name="Normal 4 14 9 2" xfId="11422"/>
    <cellStyle name="Normal 4 15" xfId="11423"/>
    <cellStyle name="Normal 4 15 2" xfId="11424"/>
    <cellStyle name="Normal 4 15 3" xfId="11425"/>
    <cellStyle name="Normal 4 15 4" xfId="11426"/>
    <cellStyle name="Normal 4 15 5" xfId="11427"/>
    <cellStyle name="Normal 4 15 6" xfId="11428"/>
    <cellStyle name="Normal 4 16" xfId="11429"/>
    <cellStyle name="Normal 4 16 2" xfId="11430"/>
    <cellStyle name="Normal 4 16 3" xfId="11431"/>
    <cellStyle name="Normal 4 16 4" xfId="11432"/>
    <cellStyle name="Normal 4 16 5" xfId="11433"/>
    <cellStyle name="Normal 4 16 6" xfId="11434"/>
    <cellStyle name="Normal 4 17" xfId="11435"/>
    <cellStyle name="Normal 4 17 2" xfId="11436"/>
    <cellStyle name="Normal 4 17 3" xfId="11437"/>
    <cellStyle name="Normal 4 17 4" xfId="11438"/>
    <cellStyle name="Normal 4 17 5" xfId="11439"/>
    <cellStyle name="Normal 4 17 6" xfId="11440"/>
    <cellStyle name="Normal 4 18" xfId="11441"/>
    <cellStyle name="Normal 4 19" xfId="11442"/>
    <cellStyle name="Normal 4 2" xfId="11443"/>
    <cellStyle name="Normal 4 2 10" xfId="11444"/>
    <cellStyle name="Normal 4 2 11" xfId="11445"/>
    <cellStyle name="Normal 4 2 12" xfId="11446"/>
    <cellStyle name="Normal 4 2 13" xfId="11447"/>
    <cellStyle name="Normal 4 2 14" xfId="11448"/>
    <cellStyle name="Normal 4 2 15" xfId="11449"/>
    <cellStyle name="Normal 4 2 16" xfId="11450"/>
    <cellStyle name="Normal 4 2 17" xfId="11451"/>
    <cellStyle name="Normal 4 2 18" xfId="11452"/>
    <cellStyle name="Normal 4 2 19" xfId="11453"/>
    <cellStyle name="Normal 4 2 2" xfId="11454"/>
    <cellStyle name="Normal 4 2 2 2" xfId="11455"/>
    <cellStyle name="Normal 4 2 2 2 2" xfId="11456"/>
    <cellStyle name="Normal 4 2 2 2 2 2" xfId="11457"/>
    <cellStyle name="Normal 4 2 2 2 2 3" xfId="11458"/>
    <cellStyle name="Normal 4 2 2 2 2 4" xfId="11459"/>
    <cellStyle name="Normal 4 2 2 2 2 5" xfId="11460"/>
    <cellStyle name="Normal 4 2 2 2 3" xfId="11461"/>
    <cellStyle name="Normal 4 2 2 2 4" xfId="11462"/>
    <cellStyle name="Normal 4 2 2 2 5" xfId="11463"/>
    <cellStyle name="Normal 4 2 2 2 6" xfId="11464"/>
    <cellStyle name="Normal 4 2 2 2 7" xfId="11465"/>
    <cellStyle name="Normal 4 2 2 2 8" xfId="11466"/>
    <cellStyle name="Normal 4 2 2 2 9" xfId="11467"/>
    <cellStyle name="Normal 4 2 2 3" xfId="11468"/>
    <cellStyle name="Normal 4 2 2 3 2" xfId="11469"/>
    <cellStyle name="Normal 4 2 2 3 3" xfId="11470"/>
    <cellStyle name="Normal 4 2 2 3 4" xfId="11471"/>
    <cellStyle name="Normal 4 2 2 3 5" xfId="11472"/>
    <cellStyle name="Normal 4 2 2 4" xfId="11473"/>
    <cellStyle name="Normal 4 2 2 5" xfId="11474"/>
    <cellStyle name="Normal 4 2 2 6" xfId="11475"/>
    <cellStyle name="Normal 4 2 2 7" xfId="11476"/>
    <cellStyle name="Normal 4 2 2 8" xfId="11477"/>
    <cellStyle name="Normal 4 2 2 9" xfId="11478"/>
    <cellStyle name="Normal 4 2 20" xfId="11479"/>
    <cellStyle name="Normal 4 2 21" xfId="11480"/>
    <cellStyle name="Normal 4 2 22" xfId="11481"/>
    <cellStyle name="Normal 4 2 22 2" xfId="11482"/>
    <cellStyle name="Normal 4 2 22 3" xfId="11483"/>
    <cellStyle name="Normal 4 2 22 4" xfId="11484"/>
    <cellStyle name="Normal 4 2 22 5" xfId="11485"/>
    <cellStyle name="Normal 4 2 23" xfId="11486"/>
    <cellStyle name="Normal 4 2 24" xfId="11487"/>
    <cellStyle name="Normal 4 2 25" xfId="11488"/>
    <cellStyle name="Normal 4 2 25 2" xfId="11489"/>
    <cellStyle name="Normal 4 2 25 2 2" xfId="11490"/>
    <cellStyle name="Normal 4 2 25 2 3" xfId="11491"/>
    <cellStyle name="Normal 4 2 25 2 4" xfId="11492"/>
    <cellStyle name="Normal 4 2 25 2 5" xfId="11493"/>
    <cellStyle name="Normal 4 2 25 3" xfId="11494"/>
    <cellStyle name="Normal 4 2 25 4" xfId="11495"/>
    <cellStyle name="Normal 4 2 25 5" xfId="11496"/>
    <cellStyle name="Normal 4 2 25 6" xfId="11497"/>
    <cellStyle name="Normal 4 2 25 7" xfId="11498"/>
    <cellStyle name="Normal 4 2 26" xfId="11499"/>
    <cellStyle name="Normal 4 2 27" xfId="11500"/>
    <cellStyle name="Normal 4 2 28" xfId="11501"/>
    <cellStyle name="Normal 4 2 3" xfId="11502"/>
    <cellStyle name="Normal 4 2 4" xfId="11503"/>
    <cellStyle name="Normal 4 2 5" xfId="11504"/>
    <cellStyle name="Normal 4 2 6" xfId="11505"/>
    <cellStyle name="Normal 4 2 7" xfId="11506"/>
    <cellStyle name="Normal 4 2 8" xfId="11507"/>
    <cellStyle name="Normal 4 2 9" xfId="11508"/>
    <cellStyle name="Normal 4 20" xfId="11509"/>
    <cellStyle name="Normal 4 21" xfId="11510"/>
    <cellStyle name="Normal 4 22" xfId="11511"/>
    <cellStyle name="Normal 4 23" xfId="11512"/>
    <cellStyle name="Normal 4 24" xfId="11513"/>
    <cellStyle name="Normal 4 25" xfId="11514"/>
    <cellStyle name="Normal 4 26" xfId="11515"/>
    <cellStyle name="Normal 4 27" xfId="11516"/>
    <cellStyle name="Normal 4 27 2" xfId="11517"/>
    <cellStyle name="Normal 4 27 3" xfId="11518"/>
    <cellStyle name="Normal 4 27 4" xfId="11519"/>
    <cellStyle name="Normal 4 28" xfId="11520"/>
    <cellStyle name="Normal 4 29" xfId="11521"/>
    <cellStyle name="Normal 4 29 10" xfId="11522"/>
    <cellStyle name="Normal 4 29 11" xfId="11523"/>
    <cellStyle name="Normal 4 29 12" xfId="11524"/>
    <cellStyle name="Normal 4 29 13" xfId="11525"/>
    <cellStyle name="Normal 4 29 14" xfId="11526"/>
    <cellStyle name="Normal 4 29 15" xfId="11527"/>
    <cellStyle name="Normal 4 29 16" xfId="11528"/>
    <cellStyle name="Normal 4 29 17" xfId="11529"/>
    <cellStyle name="Normal 4 29 18" xfId="11530"/>
    <cellStyle name="Normal 4 29 19" xfId="11531"/>
    <cellStyle name="Normal 4 29 2" xfId="11532"/>
    <cellStyle name="Normal 4 29 20" xfId="11533"/>
    <cellStyle name="Normal 4 29 21" xfId="11534"/>
    <cellStyle name="Normal 4 29 22" xfId="11535"/>
    <cellStyle name="Normal 4 29 23" xfId="11536"/>
    <cellStyle name="Normal 4 29 24" xfId="11537"/>
    <cellStyle name="Normal 4 29 25" xfId="11538"/>
    <cellStyle name="Normal 4 29 26" xfId="11539"/>
    <cellStyle name="Normal 4 29 27" xfId="11540"/>
    <cellStyle name="Normal 4 29 28" xfId="11541"/>
    <cellStyle name="Normal 4 29 29" xfId="11542"/>
    <cellStyle name="Normal 4 29 3" xfId="11543"/>
    <cellStyle name="Normal 4 29 3 2" xfId="11544"/>
    <cellStyle name="Normal 4 29 3 3" xfId="11545"/>
    <cellStyle name="Normal 4 29 3 4" xfId="11546"/>
    <cellStyle name="Normal 4 29 3 5" xfId="11547"/>
    <cellStyle name="Normal 4 29 30" xfId="11548"/>
    <cellStyle name="Normal 4 29 31" xfId="11549"/>
    <cellStyle name="Normal 4 29 32" xfId="11550"/>
    <cellStyle name="Normal 4 29 33" xfId="11551"/>
    <cellStyle name="Normal 4 29 34" xfId="11552"/>
    <cellStyle name="Normal 4 29 35" xfId="11553"/>
    <cellStyle name="Normal 4 29 36" xfId="11554"/>
    <cellStyle name="Normal 4 29 37" xfId="11555"/>
    <cellStyle name="Normal 4 29 38" xfId="11556"/>
    <cellStyle name="Normal 4 29 39" xfId="11557"/>
    <cellStyle name="Normal 4 29 4" xfId="11558"/>
    <cellStyle name="Normal 4 29 40" xfId="11559"/>
    <cellStyle name="Normal 4 29 41" xfId="11560"/>
    <cellStyle name="Normal 4 29 42" xfId="11561"/>
    <cellStyle name="Normal 4 29 43" xfId="11562"/>
    <cellStyle name="Normal 4 29 44" xfId="11563"/>
    <cellStyle name="Normal 4 29 45" xfId="11564"/>
    <cellStyle name="Normal 4 29 46" xfId="11565"/>
    <cellStyle name="Normal 4 29 47" xfId="11566"/>
    <cellStyle name="Normal 4 29 48" xfId="11567"/>
    <cellStyle name="Normal 4 29 49" xfId="11568"/>
    <cellStyle name="Normal 4 29 5" xfId="11569"/>
    <cellStyle name="Normal 4 29 50" xfId="11570"/>
    <cellStyle name="Normal 4 29 51" xfId="11571"/>
    <cellStyle name="Normal 4 29 52" xfId="11572"/>
    <cellStyle name="Normal 4 29 53" xfId="11573"/>
    <cellStyle name="Normal 4 29 54" xfId="11574"/>
    <cellStyle name="Normal 4 29 55" xfId="11575"/>
    <cellStyle name="Normal 4 29 56" xfId="11576"/>
    <cellStyle name="Normal 4 29 57" xfId="11577"/>
    <cellStyle name="Normal 4 29 58" xfId="11578"/>
    <cellStyle name="Normal 4 29 59" xfId="11579"/>
    <cellStyle name="Normal 4 29 6" xfId="11580"/>
    <cellStyle name="Normal 4 29 60" xfId="11581"/>
    <cellStyle name="Normal 4 29 61" xfId="11582"/>
    <cellStyle name="Normal 4 29 62" xfId="11583"/>
    <cellStyle name="Normal 4 29 63" xfId="11584"/>
    <cellStyle name="Normal 4 29 64" xfId="11585"/>
    <cellStyle name="Normal 4 29 65" xfId="11586"/>
    <cellStyle name="Normal 4 29 66" xfId="11587"/>
    <cellStyle name="Normal 4 29 67" xfId="11588"/>
    <cellStyle name="Normal 4 29 68" xfId="11589"/>
    <cellStyle name="Normal 4 29 69" xfId="11590"/>
    <cellStyle name="Normal 4 29 7" xfId="11591"/>
    <cellStyle name="Normal 4 29 70" xfId="11592"/>
    <cellStyle name="Normal 4 29 71" xfId="11593"/>
    <cellStyle name="Normal 4 29 72" xfId="11594"/>
    <cellStyle name="Normal 4 29 73" xfId="11595"/>
    <cellStyle name="Normal 4 29 74" xfId="11596"/>
    <cellStyle name="Normal 4 29 75" xfId="11597"/>
    <cellStyle name="Normal 4 29 76" xfId="11598"/>
    <cellStyle name="Normal 4 29 77" xfId="11599"/>
    <cellStyle name="Normal 4 29 78" xfId="11600"/>
    <cellStyle name="Normal 4 29 79" xfId="11601"/>
    <cellStyle name="Normal 4 29 8" xfId="11602"/>
    <cellStyle name="Normal 4 29 80" xfId="11603"/>
    <cellStyle name="Normal 4 29 81" xfId="11604"/>
    <cellStyle name="Normal 4 29 82" xfId="11605"/>
    <cellStyle name="Normal 4 29 83" xfId="11606"/>
    <cellStyle name="Normal 4 29 84" xfId="11607"/>
    <cellStyle name="Normal 4 29 85" xfId="11608"/>
    <cellStyle name="Normal 4 29 86" xfId="11609"/>
    <cellStyle name="Normal 4 29 87" xfId="11610"/>
    <cellStyle name="Normal 4 29 88" xfId="11611"/>
    <cellStyle name="Normal 4 29 89" xfId="11612"/>
    <cellStyle name="Normal 4 29 9" xfId="11613"/>
    <cellStyle name="Normal 4 29 90" xfId="11614"/>
    <cellStyle name="Normal 4 29 91" xfId="14609"/>
    <cellStyle name="Normal 4 29 92" xfId="14610"/>
    <cellStyle name="Normal 4 29 93" xfId="14611"/>
    <cellStyle name="Normal 4 29 94" xfId="14612"/>
    <cellStyle name="Normal 4 29 95" xfId="14613"/>
    <cellStyle name="Normal 4 29 96" xfId="14614"/>
    <cellStyle name="Normal 4 29 97" xfId="14615"/>
    <cellStyle name="Normal 4 29 98" xfId="14616"/>
    <cellStyle name="Normal 4 3" xfId="11615"/>
    <cellStyle name="Normal 4 3 10" xfId="11616"/>
    <cellStyle name="Normal 4 3 10 2" xfId="11617"/>
    <cellStyle name="Normal 4 3 10 3" xfId="11618"/>
    <cellStyle name="Normal 4 3 11" xfId="11619"/>
    <cellStyle name="Normal 4 3 12" xfId="11620"/>
    <cellStyle name="Normal 4 3 12 2" xfId="11621"/>
    <cellStyle name="Normal 4 3 2" xfId="11622"/>
    <cellStyle name="Normal 4 3 2 2" xfId="11623"/>
    <cellStyle name="Normal 4 3 2 2 2" xfId="11624"/>
    <cellStyle name="Normal 4 3 2 2 2 2" xfId="11625"/>
    <cellStyle name="Normal 4 3 2 2 2 2 2" xfId="11626"/>
    <cellStyle name="Normal 4 3 2 2 2 2 2 2" xfId="11627"/>
    <cellStyle name="Normal 4 3 2 2 2 2 2 3" xfId="11628"/>
    <cellStyle name="Normal 4 3 2 2 2 2 2 4" xfId="11629"/>
    <cellStyle name="Normal 4 3 2 2 2 2 2 5" xfId="11630"/>
    <cellStyle name="Normal 4 3 2 2 2 2 3" xfId="11631"/>
    <cellStyle name="Normal 4 3 2 2 2 2 4" xfId="11632"/>
    <cellStyle name="Normal 4 3 2 2 2 2 5" xfId="11633"/>
    <cellStyle name="Normal 4 3 2 2 2 2 6" xfId="11634"/>
    <cellStyle name="Normal 4 3 2 2 2 2 7" xfId="11635"/>
    <cellStyle name="Normal 4 3 2 2 2 3" xfId="11636"/>
    <cellStyle name="Normal 4 3 2 2 2 4" xfId="11637"/>
    <cellStyle name="Normal 4 3 2 2 2 5" xfId="11638"/>
    <cellStyle name="Normal 4 3 2 2 2 6" xfId="11639"/>
    <cellStyle name="Normal 4 3 2 2 2 7" xfId="11640"/>
    <cellStyle name="Normal 4 3 2 2 2 8" xfId="11641"/>
    <cellStyle name="Normal 4 3 2 2 3" xfId="11642"/>
    <cellStyle name="Normal 4 3 2 2 4" xfId="11643"/>
    <cellStyle name="Normal 4 3 2 2 4 2" xfId="11644"/>
    <cellStyle name="Normal 4 3 2 2 5" xfId="11645"/>
    <cellStyle name="Normal 4 3 2 2 6" xfId="11646"/>
    <cellStyle name="Normal 4 3 2 2 7" xfId="11647"/>
    <cellStyle name="Normal 4 3 2 2 8" xfId="11648"/>
    <cellStyle name="Normal 4 3 2 2 9" xfId="11649"/>
    <cellStyle name="Normal 4 3 2 3" xfId="11650"/>
    <cellStyle name="Normal 4 3 2 3 2" xfId="11651"/>
    <cellStyle name="Normal 4 3 2 3 3" xfId="11652"/>
    <cellStyle name="Normal 4 3 2 4" xfId="11653"/>
    <cellStyle name="Normal 4 3 2 4 2" xfId="11654"/>
    <cellStyle name="Normal 4 3 2 4 2 2" xfId="11655"/>
    <cellStyle name="Normal 4 3 2 4 2 3" xfId="11656"/>
    <cellStyle name="Normal 4 3 2 4 2 4" xfId="11657"/>
    <cellStyle name="Normal 4 3 2 4 2 5" xfId="11658"/>
    <cellStyle name="Normal 4 3 2 4 3" xfId="11659"/>
    <cellStyle name="Normal 4 3 2 4 4" xfId="11660"/>
    <cellStyle name="Normal 4 3 2 4 5" xfId="11661"/>
    <cellStyle name="Normal 4 3 2 5" xfId="11662"/>
    <cellStyle name="Normal 4 3 2 6" xfId="11663"/>
    <cellStyle name="Normal 4 3 2 7" xfId="11664"/>
    <cellStyle name="Normal 4 3 2 8" xfId="11665"/>
    <cellStyle name="Normal 4 3 2 9" xfId="11666"/>
    <cellStyle name="Normal 4 3 3" xfId="11667"/>
    <cellStyle name="Normal 4 3 4" xfId="11668"/>
    <cellStyle name="Normal 4 3 5" xfId="11669"/>
    <cellStyle name="Normal 4 3 6" xfId="11670"/>
    <cellStyle name="Normal 4 3 7" xfId="11671"/>
    <cellStyle name="Normal 4 3 8" xfId="11672"/>
    <cellStyle name="Normal 4 3 9" xfId="11673"/>
    <cellStyle name="Normal 4 30" xfId="11674"/>
    <cellStyle name="Normal 4 30 2" xfId="11675"/>
    <cellStyle name="Normal 4 4" xfId="11676"/>
    <cellStyle name="Normal 4 4 10" xfId="11677"/>
    <cellStyle name="Normal 4 4 10 2" xfId="11678"/>
    <cellStyle name="Normal 4 4 10 3" xfId="11679"/>
    <cellStyle name="Normal 4 4 10 4" xfId="11680"/>
    <cellStyle name="Normal 4 4 10 5" xfId="11681"/>
    <cellStyle name="Normal 4 4 10 5 2" xfId="11682"/>
    <cellStyle name="Normal 4 4 10 5 2 2" xfId="11683"/>
    <cellStyle name="Normal 4 4 10 5 2 3" xfId="11684"/>
    <cellStyle name="Normal 4 4 10 5 2 4" xfId="11685"/>
    <cellStyle name="Normal 4 4 10 5 2 5" xfId="11686"/>
    <cellStyle name="Normal 4 4 10 5 3" xfId="11687"/>
    <cellStyle name="Normal 4 4 10 5 4" xfId="11688"/>
    <cellStyle name="Normal 4 4 10 5 5" xfId="11689"/>
    <cellStyle name="Normal 4 4 10 5 6" xfId="11690"/>
    <cellStyle name="Normal 4 4 10 5 7" xfId="11691"/>
    <cellStyle name="Normal 4 4 10 6" xfId="11692"/>
    <cellStyle name="Normal 4 4 11" xfId="11693"/>
    <cellStyle name="Normal 4 4 11 2" xfId="11694"/>
    <cellStyle name="Normal 4 4 11 3" xfId="11695"/>
    <cellStyle name="Normal 4 4 11 4" xfId="11696"/>
    <cellStyle name="Normal 4 4 11 5" xfId="11697"/>
    <cellStyle name="Normal 4 4 11 6" xfId="11698"/>
    <cellStyle name="Normal 4 4 11 6 2" xfId="11699"/>
    <cellStyle name="Normal 4 4 11 6 2 2" xfId="11700"/>
    <cellStyle name="Normal 4 4 11 6 2 3" xfId="11701"/>
    <cellStyle name="Normal 4 4 11 6 2 4" xfId="11702"/>
    <cellStyle name="Normal 4 4 11 6 2 5" xfId="11703"/>
    <cellStyle name="Normal 4 4 11 6 3" xfId="11704"/>
    <cellStyle name="Normal 4 4 11 6 4" xfId="11705"/>
    <cellStyle name="Normal 4 4 11 6 5" xfId="11706"/>
    <cellStyle name="Normal 4 4 11 6 6" xfId="11707"/>
    <cellStyle name="Normal 4 4 11 6 7" xfId="11708"/>
    <cellStyle name="Normal 4 4 12" xfId="11709"/>
    <cellStyle name="Normal 4 4 13" xfId="11710"/>
    <cellStyle name="Normal 4 4 14" xfId="11711"/>
    <cellStyle name="Normal 4 4 15" xfId="11712"/>
    <cellStyle name="Normal 4 4 16" xfId="11713"/>
    <cellStyle name="Normal 4 4 17" xfId="11714"/>
    <cellStyle name="Normal 4 4 18" xfId="11715"/>
    <cellStyle name="Normal 4 4 19" xfId="11716"/>
    <cellStyle name="Normal 4 4 2" xfId="11717"/>
    <cellStyle name="Normal 4 4 2 2" xfId="11718"/>
    <cellStyle name="Normal 4 4 2 3" xfId="11719"/>
    <cellStyle name="Normal 4 4 2 4" xfId="11720"/>
    <cellStyle name="Normal 4 4 2 5" xfId="11721"/>
    <cellStyle name="Normal 4 4 2 6" xfId="11722"/>
    <cellStyle name="Normal 4 4 20" xfId="11723"/>
    <cellStyle name="Normal 4 4 21" xfId="11724"/>
    <cellStyle name="Normal 4 4 22" xfId="11725"/>
    <cellStyle name="Normal 4 4 23" xfId="11726"/>
    <cellStyle name="Normal 4 4 23 2" xfId="11727"/>
    <cellStyle name="Normal 4 4 23 3" xfId="11728"/>
    <cellStyle name="Normal 4 4 24" xfId="11729"/>
    <cellStyle name="Normal 4 4 24 2" xfId="11730"/>
    <cellStyle name="Normal 4 4 3" xfId="11731"/>
    <cellStyle name="Normal 4 4 3 2" xfId="11732"/>
    <cellStyle name="Normal 4 4 3 3" xfId="11733"/>
    <cellStyle name="Normal 4 4 3 4" xfId="11734"/>
    <cellStyle name="Normal 4 4 3 5" xfId="11735"/>
    <cellStyle name="Normal 4 4 3 6" xfId="11736"/>
    <cellStyle name="Normal 4 4 3 6 2" xfId="11737"/>
    <cellStyle name="Normal 4 4 3 6 2 2" xfId="11738"/>
    <cellStyle name="Normal 4 4 3 6 2 3" xfId="11739"/>
    <cellStyle name="Normal 4 4 3 6 2 4" xfId="11740"/>
    <cellStyle name="Normal 4 4 3 6 2 5" xfId="11741"/>
    <cellStyle name="Normal 4 4 3 6 3" xfId="11742"/>
    <cellStyle name="Normal 4 4 3 6 4" xfId="11743"/>
    <cellStyle name="Normal 4 4 3 6 5" xfId="11744"/>
    <cellStyle name="Normal 4 4 3 6 6" xfId="11745"/>
    <cellStyle name="Normal 4 4 3 6 7" xfId="11746"/>
    <cellStyle name="Normal 4 4 4" xfId="11747"/>
    <cellStyle name="Normal 4 4 4 2" xfId="11748"/>
    <cellStyle name="Normal 4 4 4 3" xfId="11749"/>
    <cellStyle name="Normal 4 4 4 4" xfId="11750"/>
    <cellStyle name="Normal 4 4 4 5" xfId="11751"/>
    <cellStyle name="Normal 4 4 4 6" xfId="11752"/>
    <cellStyle name="Normal 4 4 5" xfId="11753"/>
    <cellStyle name="Normal 4 4 5 2" xfId="11754"/>
    <cellStyle name="Normal 4 4 5 3" xfId="11755"/>
    <cellStyle name="Normal 4 4 5 4" xfId="11756"/>
    <cellStyle name="Normal 4 4 5 5" xfId="11757"/>
    <cellStyle name="Normal 4 4 5 6" xfId="11758"/>
    <cellStyle name="Normal 4 4 5 6 2" xfId="11759"/>
    <cellStyle name="Normal 4 4 5 6 2 2" xfId="11760"/>
    <cellStyle name="Normal 4 4 5 6 2 3" xfId="11761"/>
    <cellStyle name="Normal 4 4 5 6 2 4" xfId="11762"/>
    <cellStyle name="Normal 4 4 5 6 2 5" xfId="11763"/>
    <cellStyle name="Normal 4 4 5 6 3" xfId="11764"/>
    <cellStyle name="Normal 4 4 5 6 4" xfId="11765"/>
    <cellStyle name="Normal 4 4 5 6 5" xfId="11766"/>
    <cellStyle name="Normal 4 4 5 6 6" xfId="11767"/>
    <cellStyle name="Normal 4 4 5 6 7" xfId="11768"/>
    <cellStyle name="Normal 4 4 6" xfId="11769"/>
    <cellStyle name="Normal 4 4 6 2" xfId="11770"/>
    <cellStyle name="Normal 4 4 6 3" xfId="11771"/>
    <cellStyle name="Normal 4 4 6 4" xfId="11772"/>
    <cellStyle name="Normal 4 4 6 5" xfId="11773"/>
    <cellStyle name="Normal 4 4 6 6" xfId="11774"/>
    <cellStyle name="Normal 4 4 7" xfId="11775"/>
    <cellStyle name="Normal 4 4 7 2" xfId="11776"/>
    <cellStyle name="Normal 4 4 7 3" xfId="11777"/>
    <cellStyle name="Normal 4 4 7 4" xfId="11778"/>
    <cellStyle name="Normal 4 4 7 5" xfId="11779"/>
    <cellStyle name="Normal 4 4 7 5 2" xfId="11780"/>
    <cellStyle name="Normal 4 4 7 5 2 2" xfId="11781"/>
    <cellStyle name="Normal 4 4 7 5 2 3" xfId="11782"/>
    <cellStyle name="Normal 4 4 7 5 2 4" xfId="11783"/>
    <cellStyle name="Normal 4 4 7 5 2 5" xfId="11784"/>
    <cellStyle name="Normal 4 4 7 5 3" xfId="11785"/>
    <cellStyle name="Normal 4 4 7 5 4" xfId="11786"/>
    <cellStyle name="Normal 4 4 7 5 5" xfId="11787"/>
    <cellStyle name="Normal 4 4 7 5 6" xfId="11788"/>
    <cellStyle name="Normal 4 4 7 5 7" xfId="11789"/>
    <cellStyle name="Normal 4 4 7 6" xfId="11790"/>
    <cellStyle name="Normal 4 4 8" xfId="11791"/>
    <cellStyle name="Normal 4 4 8 2" xfId="11792"/>
    <cellStyle name="Normal 4 4 8 3" xfId="11793"/>
    <cellStyle name="Normal 4 4 8 4" xfId="11794"/>
    <cellStyle name="Normal 4 4 8 5" xfId="11795"/>
    <cellStyle name="Normal 4 4 8 5 2" xfId="11796"/>
    <cellStyle name="Normal 4 4 8 5 2 2" xfId="11797"/>
    <cellStyle name="Normal 4 4 8 5 2 3" xfId="11798"/>
    <cellStyle name="Normal 4 4 8 5 2 4" xfId="11799"/>
    <cellStyle name="Normal 4 4 8 5 2 5" xfId="11800"/>
    <cellStyle name="Normal 4 4 8 5 3" xfId="11801"/>
    <cellStyle name="Normal 4 4 8 5 4" xfId="11802"/>
    <cellStyle name="Normal 4 4 8 5 5" xfId="11803"/>
    <cellStyle name="Normal 4 4 8 5 6" xfId="11804"/>
    <cellStyle name="Normal 4 4 8 5 7" xfId="11805"/>
    <cellStyle name="Normal 4 4 8 6" xfId="11806"/>
    <cellStyle name="Normal 4 4 9" xfId="11807"/>
    <cellStyle name="Normal 4 4 9 2" xfId="11808"/>
    <cellStyle name="Normal 4 4 9 3" xfId="11809"/>
    <cellStyle name="Normal 4 4 9 4" xfId="11810"/>
    <cellStyle name="Normal 4 4 9 5" xfId="11811"/>
    <cellStyle name="Normal 4 4 9 6" xfId="11812"/>
    <cellStyle name="Normal 4 4 9 6 2" xfId="11813"/>
    <cellStyle name="Normal 4 4 9 6 3" xfId="11814"/>
    <cellStyle name="Normal 4 4 9 6 4" xfId="11815"/>
    <cellStyle name="Normal 4 5" xfId="11816"/>
    <cellStyle name="Normal 4 5 2" xfId="11817"/>
    <cellStyle name="Normal 4 5 3" xfId="11818"/>
    <cellStyle name="Normal 4 5 4" xfId="11819"/>
    <cellStyle name="Normal 4 5 5" xfId="11820"/>
    <cellStyle name="Normal 4 5 6" xfId="11821"/>
    <cellStyle name="Normal 4 5 6 2" xfId="11822"/>
    <cellStyle name="Normal 4 5 6 2 2" xfId="11823"/>
    <cellStyle name="Normal 4 5 6 2 3" xfId="11824"/>
    <cellStyle name="Normal 4 5 6 2 4" xfId="11825"/>
    <cellStyle name="Normal 4 5 6 2 5" xfId="11826"/>
    <cellStyle name="Normal 4 5 6 3" xfId="11827"/>
    <cellStyle name="Normal 4 5 6 4" xfId="11828"/>
    <cellStyle name="Normal 4 5 6 5" xfId="11829"/>
    <cellStyle name="Normal 4 5 6 6" xfId="11830"/>
    <cellStyle name="Normal 4 5 6 7" xfId="11831"/>
    <cellStyle name="Normal 4 5 7" xfId="11832"/>
    <cellStyle name="Normal 4 5 7 2" xfId="11833"/>
    <cellStyle name="Normal 4 5 7 2 2" xfId="11834"/>
    <cellStyle name="Normal 4 5 7 2 3" xfId="11835"/>
    <cellStyle name="Normal 4 5 7 2 4" xfId="11836"/>
    <cellStyle name="Normal 4 5 7 2 5" xfId="11837"/>
    <cellStyle name="Normal 4 5 7 3" xfId="11838"/>
    <cellStyle name="Normal 4 5 7 4" xfId="11839"/>
    <cellStyle name="Normal 4 5 7 5" xfId="11840"/>
    <cellStyle name="Normal 4 5 7 6" xfId="11841"/>
    <cellStyle name="Normal 4 5 7 7" xfId="11842"/>
    <cellStyle name="Normal 4 5 8" xfId="11843"/>
    <cellStyle name="Normal 4 5 8 2" xfId="11844"/>
    <cellStyle name="Normal 4 5 8 3" xfId="11845"/>
    <cellStyle name="Normal 4 5 9" xfId="11846"/>
    <cellStyle name="Normal 4 5 9 2" xfId="11847"/>
    <cellStyle name="Normal 4 6" xfId="11848"/>
    <cellStyle name="Normal 4 6 2" xfId="11849"/>
    <cellStyle name="Normal 4 6 3" xfId="11850"/>
    <cellStyle name="Normal 4 6 4" xfId="11851"/>
    <cellStyle name="Normal 4 6 5" xfId="11852"/>
    <cellStyle name="Normal 4 6 6" xfId="11853"/>
    <cellStyle name="Normal 4 6 7" xfId="11854"/>
    <cellStyle name="Normal 4 6 7 2" xfId="11855"/>
    <cellStyle name="Normal 4 6 7 2 2" xfId="11856"/>
    <cellStyle name="Normal 4 6 7 2 3" xfId="11857"/>
    <cellStyle name="Normal 4 6 7 2 4" xfId="11858"/>
    <cellStyle name="Normal 4 6 7 2 5" xfId="11859"/>
    <cellStyle name="Normal 4 6 7 3" xfId="11860"/>
    <cellStyle name="Normal 4 6 7 4" xfId="11861"/>
    <cellStyle name="Normal 4 6 7 5" xfId="11862"/>
    <cellStyle name="Normal 4 6 7 6" xfId="11863"/>
    <cellStyle name="Normal 4 6 7 7" xfId="11864"/>
    <cellStyle name="Normal 4 6 8" xfId="11865"/>
    <cellStyle name="Normal 4 6 8 2" xfId="11866"/>
    <cellStyle name="Normal 4 6 8 3" xfId="11867"/>
    <cellStyle name="Normal 4 6 9" xfId="11868"/>
    <cellStyle name="Normal 4 6 9 2" xfId="11869"/>
    <cellStyle name="Normal 4 7" xfId="11870"/>
    <cellStyle name="Normal 4 7 2" xfId="11871"/>
    <cellStyle name="Normal 4 7 3" xfId="11872"/>
    <cellStyle name="Normal 4 7 4" xfId="11873"/>
    <cellStyle name="Normal 4 7 5" xfId="11874"/>
    <cellStyle name="Normal 4 7 6" xfId="11875"/>
    <cellStyle name="Normal 4 7 7" xfId="11876"/>
    <cellStyle name="Normal 4 7 8" xfId="11877"/>
    <cellStyle name="Normal 4 7 8 2" xfId="11878"/>
    <cellStyle name="Normal 4 7 8 3" xfId="11879"/>
    <cellStyle name="Normal 4 7 9" xfId="11880"/>
    <cellStyle name="Normal 4 7 9 2" xfId="11881"/>
    <cellStyle name="Normal 4 8" xfId="11882"/>
    <cellStyle name="Normal 4 8 2" xfId="11883"/>
    <cellStyle name="Normal 4 8 3" xfId="11884"/>
    <cellStyle name="Normal 4 8 4" xfId="11885"/>
    <cellStyle name="Normal 4 8 5" xfId="11886"/>
    <cellStyle name="Normal 4 8 6" xfId="11887"/>
    <cellStyle name="Normal 4 8 7" xfId="11888"/>
    <cellStyle name="Normal 4 8 7 2" xfId="11889"/>
    <cellStyle name="Normal 4 8 7 2 2" xfId="11890"/>
    <cellStyle name="Normal 4 8 7 2 3" xfId="11891"/>
    <cellStyle name="Normal 4 8 7 2 4" xfId="11892"/>
    <cellStyle name="Normal 4 8 7 2 5" xfId="11893"/>
    <cellStyle name="Normal 4 8 7 3" xfId="11894"/>
    <cellStyle name="Normal 4 8 7 4" xfId="11895"/>
    <cellStyle name="Normal 4 8 7 5" xfId="11896"/>
    <cellStyle name="Normal 4 8 7 6" xfId="11897"/>
    <cellStyle name="Normal 4 8 7 7" xfId="11898"/>
    <cellStyle name="Normal 4 8 8" xfId="11899"/>
    <cellStyle name="Normal 4 8 8 2" xfId="11900"/>
    <cellStyle name="Normal 4 8 8 3" xfId="11901"/>
    <cellStyle name="Normal 4 8 9" xfId="11902"/>
    <cellStyle name="Normal 4 8 9 2" xfId="11903"/>
    <cellStyle name="Normal 4 9" xfId="11904"/>
    <cellStyle name="Normal 4 9 2" xfId="11905"/>
    <cellStyle name="Normal 4 9 3" xfId="11906"/>
    <cellStyle name="Normal 4 9 4" xfId="11907"/>
    <cellStyle name="Normal 4 9 5" xfId="11908"/>
    <cellStyle name="Normal 4 9 6" xfId="11909"/>
    <cellStyle name="Normal 4 9 7" xfId="11910"/>
    <cellStyle name="Normal 4 9 8" xfId="11911"/>
    <cellStyle name="Normal 4 9 8 2" xfId="11912"/>
    <cellStyle name="Normal 4 9 8 3" xfId="11913"/>
    <cellStyle name="Normal 4 9 9" xfId="11914"/>
    <cellStyle name="Normal 4 9 9 2" xfId="11915"/>
    <cellStyle name="Normal 40" xfId="11916"/>
    <cellStyle name="Normal 40 10" xfId="11917"/>
    <cellStyle name="Normal 40 11" xfId="14617"/>
    <cellStyle name="Normal 40 12" xfId="14618"/>
    <cellStyle name="Normal 40 13" xfId="14619"/>
    <cellStyle name="Normal 40 14" xfId="14620"/>
    <cellStyle name="Normal 40 15" xfId="14621"/>
    <cellStyle name="Normal 40 16" xfId="14622"/>
    <cellStyle name="Normal 40 17" xfId="14623"/>
    <cellStyle name="Normal 40 18" xfId="14624"/>
    <cellStyle name="Normal 40 19" xfId="14625"/>
    <cellStyle name="Normal 40 2" xfId="11918"/>
    <cellStyle name="Normal 40 3" xfId="11919"/>
    <cellStyle name="Normal 40 4" xfId="11920"/>
    <cellStyle name="Normal 40 5" xfId="11921"/>
    <cellStyle name="Normal 40 6" xfId="11922"/>
    <cellStyle name="Normal 40 7" xfId="11923"/>
    <cellStyle name="Normal 40 8" xfId="11924"/>
    <cellStyle name="Normal 40 9" xfId="11925"/>
    <cellStyle name="Normal 41" xfId="11926"/>
    <cellStyle name="Normal 41 10" xfId="11927"/>
    <cellStyle name="Normal 41 11" xfId="11928"/>
    <cellStyle name="Normal 41 12" xfId="11929"/>
    <cellStyle name="Normal 41 13" xfId="14626"/>
    <cellStyle name="Normal 41 14" xfId="14627"/>
    <cellStyle name="Normal 41 15" xfId="14628"/>
    <cellStyle name="Normal 41 16" xfId="14629"/>
    <cellStyle name="Normal 41 17" xfId="14630"/>
    <cellStyle name="Normal 41 18" xfId="14631"/>
    <cellStyle name="Normal 41 19" xfId="14632"/>
    <cellStyle name="Normal 41 2" xfId="11930"/>
    <cellStyle name="Normal 41 20" xfId="14633"/>
    <cellStyle name="Normal 41 3" xfId="11931"/>
    <cellStyle name="Normal 41 4" xfId="11932"/>
    <cellStyle name="Normal 41 5" xfId="11933"/>
    <cellStyle name="Normal 41 6" xfId="11934"/>
    <cellStyle name="Normal 41 7" xfId="11935"/>
    <cellStyle name="Normal 41 8" xfId="11936"/>
    <cellStyle name="Normal 41 9" xfId="11937"/>
    <cellStyle name="Normal 42" xfId="11938"/>
    <cellStyle name="Normal 43" xfId="11939"/>
    <cellStyle name="Normal 43 10" xfId="11940"/>
    <cellStyle name="Normal 43 11" xfId="11941"/>
    <cellStyle name="Normal 43 12" xfId="11942"/>
    <cellStyle name="Normal 43 13" xfId="14634"/>
    <cellStyle name="Normal 43 14" xfId="14635"/>
    <cellStyle name="Normal 43 15" xfId="14636"/>
    <cellStyle name="Normal 43 16" xfId="14637"/>
    <cellStyle name="Normal 43 17" xfId="14638"/>
    <cellStyle name="Normal 43 18" xfId="14639"/>
    <cellStyle name="Normal 43 19" xfId="14640"/>
    <cellStyle name="Normal 43 2" xfId="11943"/>
    <cellStyle name="Normal 43 20" xfId="14641"/>
    <cellStyle name="Normal 43 3" xfId="11944"/>
    <cellStyle name="Normal 43 4" xfId="11945"/>
    <cellStyle name="Normal 43 5" xfId="11946"/>
    <cellStyle name="Normal 43 6" xfId="11947"/>
    <cellStyle name="Normal 43 7" xfId="11948"/>
    <cellStyle name="Normal 43 8" xfId="11949"/>
    <cellStyle name="Normal 43 9" xfId="11950"/>
    <cellStyle name="Normal 44" xfId="11951"/>
    <cellStyle name="Normal 44 10" xfId="11952"/>
    <cellStyle name="Normal 44 11" xfId="11953"/>
    <cellStyle name="Normal 44 12" xfId="11954"/>
    <cellStyle name="Normal 44 13" xfId="14642"/>
    <cellStyle name="Normal 44 14" xfId="14643"/>
    <cellStyle name="Normal 44 15" xfId="14644"/>
    <cellStyle name="Normal 44 16" xfId="14645"/>
    <cellStyle name="Normal 44 17" xfId="14646"/>
    <cellStyle name="Normal 44 18" xfId="14647"/>
    <cellStyle name="Normal 44 19" xfId="14648"/>
    <cellStyle name="Normal 44 2" xfId="11955"/>
    <cellStyle name="Normal 44 20" xfId="14649"/>
    <cellStyle name="Normal 44 3" xfId="11956"/>
    <cellStyle name="Normal 44 4" xfId="11957"/>
    <cellStyle name="Normal 44 5" xfId="11958"/>
    <cellStyle name="Normal 44 6" xfId="11959"/>
    <cellStyle name="Normal 44 7" xfId="11960"/>
    <cellStyle name="Normal 44 8" xfId="11961"/>
    <cellStyle name="Normal 44 9" xfId="11962"/>
    <cellStyle name="Normal 45" xfId="11963"/>
    <cellStyle name="Normal 45 10" xfId="11964"/>
    <cellStyle name="Normal 45 11" xfId="11965"/>
    <cellStyle name="Normal 45 12" xfId="11966"/>
    <cellStyle name="Normal 45 13" xfId="14650"/>
    <cellStyle name="Normal 45 14" xfId="14651"/>
    <cellStyle name="Normal 45 15" xfId="14652"/>
    <cellStyle name="Normal 45 16" xfId="14653"/>
    <cellStyle name="Normal 45 17" xfId="14654"/>
    <cellStyle name="Normal 45 18" xfId="14655"/>
    <cellStyle name="Normal 45 19" xfId="14656"/>
    <cellStyle name="Normal 45 2" xfId="11967"/>
    <cellStyle name="Normal 45 20" xfId="14657"/>
    <cellStyle name="Normal 45 3" xfId="11968"/>
    <cellStyle name="Normal 45 4" xfId="11969"/>
    <cellStyle name="Normal 45 5" xfId="11970"/>
    <cellStyle name="Normal 45 6" xfId="11971"/>
    <cellStyle name="Normal 45 7" xfId="11972"/>
    <cellStyle name="Normal 45 8" xfId="11973"/>
    <cellStyle name="Normal 45 9" xfId="11974"/>
    <cellStyle name="Normal 46" xfId="6"/>
    <cellStyle name="Normal 47" xfId="13984"/>
    <cellStyle name="Normal 48" xfId="14762"/>
    <cellStyle name="Normal 49" xfId="2"/>
    <cellStyle name="Normal 5" xfId="11975"/>
    <cellStyle name="Normal 5 10" xfId="11976"/>
    <cellStyle name="Normal 5 11" xfId="11977"/>
    <cellStyle name="Normal 5 12" xfId="11978"/>
    <cellStyle name="Normal 5 13" xfId="11979"/>
    <cellStyle name="Normal 5 14" xfId="11980"/>
    <cellStyle name="Normal 5 15" xfId="11981"/>
    <cellStyle name="Normal 5 16" xfId="11982"/>
    <cellStyle name="Normal 5 17" xfId="11983"/>
    <cellStyle name="Normal 5 18" xfId="11984"/>
    <cellStyle name="Normal 5 19" xfId="11985"/>
    <cellStyle name="Normal 5 2" xfId="11986"/>
    <cellStyle name="Normal 5 2 10" xfId="11987"/>
    <cellStyle name="Normal 5 2 10 2" xfId="11988"/>
    <cellStyle name="Normal 5 2 10 3" xfId="11989"/>
    <cellStyle name="Normal 5 2 11" xfId="11990"/>
    <cellStyle name="Normal 5 2 12" xfId="11991"/>
    <cellStyle name="Normal 5 2 12 2" xfId="11992"/>
    <cellStyle name="Normal 5 2 2" xfId="11993"/>
    <cellStyle name="Normal 5 2 3" xfId="11994"/>
    <cellStyle name="Normal 5 2 3 2" xfId="11995"/>
    <cellStyle name="Normal 5 2 3 2 2" xfId="11996"/>
    <cellStyle name="Normal 5 2 3 2 2 2" xfId="11997"/>
    <cellStyle name="Normal 5 2 3 2 2 2 2" xfId="11998"/>
    <cellStyle name="Normal 5 2 3 2 2 2 2 2" xfId="11999"/>
    <cellStyle name="Normal 5 2 3 2 2 2 2 3" xfId="12000"/>
    <cellStyle name="Normal 5 2 3 2 2 2 2 4" xfId="12001"/>
    <cellStyle name="Normal 5 2 3 2 2 2 2 5" xfId="12002"/>
    <cellStyle name="Normal 5 2 3 2 2 2 3" xfId="12003"/>
    <cellStyle name="Normal 5 2 3 2 2 2 4" xfId="12004"/>
    <cellStyle name="Normal 5 2 3 2 2 2 5" xfId="12005"/>
    <cellStyle name="Normal 5 2 3 2 2 2 6" xfId="12006"/>
    <cellStyle name="Normal 5 2 3 2 2 2 7" xfId="12007"/>
    <cellStyle name="Normal 5 2 3 2 2 3" xfId="12008"/>
    <cellStyle name="Normal 5 2 3 2 2 4" xfId="12009"/>
    <cellStyle name="Normal 5 2 3 2 2 5" xfId="12010"/>
    <cellStyle name="Normal 5 2 3 2 2 6" xfId="12011"/>
    <cellStyle name="Normal 5 2 3 2 2 7" xfId="12012"/>
    <cellStyle name="Normal 5 2 3 2 2 8" xfId="12013"/>
    <cellStyle name="Normal 5 2 3 2 3" xfId="12014"/>
    <cellStyle name="Normal 5 2 3 2 4" xfId="12015"/>
    <cellStyle name="Normal 5 2 3 2 4 2" xfId="12016"/>
    <cellStyle name="Normal 5 2 3 2 5" xfId="12017"/>
    <cellStyle name="Normal 5 2 3 2 6" xfId="12018"/>
    <cellStyle name="Normal 5 2 3 2 7" xfId="12019"/>
    <cellStyle name="Normal 5 2 3 2 8" xfId="12020"/>
    <cellStyle name="Normal 5 2 3 2 9" xfId="12021"/>
    <cellStyle name="Normal 5 2 3 3" xfId="12022"/>
    <cellStyle name="Normal 5 2 3 3 2" xfId="12023"/>
    <cellStyle name="Normal 5 2 3 3 3" xfId="12024"/>
    <cellStyle name="Normal 5 2 3 4" xfId="12025"/>
    <cellStyle name="Normal 5 2 3 4 2" xfId="12026"/>
    <cellStyle name="Normal 5 2 3 4 2 2" xfId="12027"/>
    <cellStyle name="Normal 5 2 3 4 2 3" xfId="12028"/>
    <cellStyle name="Normal 5 2 3 4 2 4" xfId="12029"/>
    <cellStyle name="Normal 5 2 3 4 2 5" xfId="12030"/>
    <cellStyle name="Normal 5 2 3 4 3" xfId="12031"/>
    <cellStyle name="Normal 5 2 3 4 4" xfId="12032"/>
    <cellStyle name="Normal 5 2 3 4 5" xfId="12033"/>
    <cellStyle name="Normal 5 2 3 5" xfId="12034"/>
    <cellStyle name="Normal 5 2 3 6" xfId="12035"/>
    <cellStyle name="Normal 5 2 3 7" xfId="12036"/>
    <cellStyle name="Normal 5 2 3 8" xfId="12037"/>
    <cellStyle name="Normal 5 2 3 9" xfId="12038"/>
    <cellStyle name="Normal 5 2 4" xfId="12039"/>
    <cellStyle name="Normal 5 2 5" xfId="12040"/>
    <cellStyle name="Normal 5 2 6" xfId="12041"/>
    <cellStyle name="Normal 5 2 7" xfId="12042"/>
    <cellStyle name="Normal 5 2 8" xfId="12043"/>
    <cellStyle name="Normal 5 2 9" xfId="12044"/>
    <cellStyle name="Normal 5 20" xfId="12045"/>
    <cellStyle name="Normal 5 21" xfId="12046"/>
    <cellStyle name="Normal 5 22" xfId="12047"/>
    <cellStyle name="Normal 5 23" xfId="12048"/>
    <cellStyle name="Normal 5 23 10" xfId="12049"/>
    <cellStyle name="Normal 5 23 11" xfId="12050"/>
    <cellStyle name="Normal 5 23 12" xfId="12051"/>
    <cellStyle name="Normal 5 23 13" xfId="12052"/>
    <cellStyle name="Normal 5 23 14" xfId="12053"/>
    <cellStyle name="Normal 5 23 15" xfId="12054"/>
    <cellStyle name="Normal 5 23 16" xfId="12055"/>
    <cellStyle name="Normal 5 23 17" xfId="12056"/>
    <cellStyle name="Normal 5 23 18" xfId="12057"/>
    <cellStyle name="Normal 5 23 19" xfId="12058"/>
    <cellStyle name="Normal 5 23 2" xfId="12059"/>
    <cellStyle name="Normal 5 23 20" xfId="12060"/>
    <cellStyle name="Normal 5 23 21" xfId="12061"/>
    <cellStyle name="Normal 5 23 22" xfId="12062"/>
    <cellStyle name="Normal 5 23 23" xfId="12063"/>
    <cellStyle name="Normal 5 23 24" xfId="12064"/>
    <cellStyle name="Normal 5 23 25" xfId="12065"/>
    <cellStyle name="Normal 5 23 26" xfId="12066"/>
    <cellStyle name="Normal 5 23 27" xfId="12067"/>
    <cellStyle name="Normal 5 23 28" xfId="12068"/>
    <cellStyle name="Normal 5 23 29" xfId="12069"/>
    <cellStyle name="Normal 5 23 3" xfId="12070"/>
    <cellStyle name="Normal 5 23 3 2" xfId="12071"/>
    <cellStyle name="Normal 5 23 3 3" xfId="12072"/>
    <cellStyle name="Normal 5 23 3 4" xfId="12073"/>
    <cellStyle name="Normal 5 23 3 5" xfId="12074"/>
    <cellStyle name="Normal 5 23 30" xfId="12075"/>
    <cellStyle name="Normal 5 23 31" xfId="12076"/>
    <cellStyle name="Normal 5 23 32" xfId="12077"/>
    <cellStyle name="Normal 5 23 33" xfId="12078"/>
    <cellStyle name="Normal 5 23 34" xfId="12079"/>
    <cellStyle name="Normal 5 23 35" xfId="12080"/>
    <cellStyle name="Normal 5 23 36" xfId="12081"/>
    <cellStyle name="Normal 5 23 37" xfId="12082"/>
    <cellStyle name="Normal 5 23 38" xfId="12083"/>
    <cellStyle name="Normal 5 23 39" xfId="12084"/>
    <cellStyle name="Normal 5 23 4" xfId="12085"/>
    <cellStyle name="Normal 5 23 40" xfId="12086"/>
    <cellStyle name="Normal 5 23 41" xfId="12087"/>
    <cellStyle name="Normal 5 23 42" xfId="12088"/>
    <cellStyle name="Normal 5 23 43" xfId="12089"/>
    <cellStyle name="Normal 5 23 44" xfId="12090"/>
    <cellStyle name="Normal 5 23 45" xfId="12091"/>
    <cellStyle name="Normal 5 23 46" xfId="12092"/>
    <cellStyle name="Normal 5 23 47" xfId="12093"/>
    <cellStyle name="Normal 5 23 48" xfId="12094"/>
    <cellStyle name="Normal 5 23 49" xfId="12095"/>
    <cellStyle name="Normal 5 23 5" xfId="12096"/>
    <cellStyle name="Normal 5 23 50" xfId="12097"/>
    <cellStyle name="Normal 5 23 51" xfId="12098"/>
    <cellStyle name="Normal 5 23 52" xfId="12099"/>
    <cellStyle name="Normal 5 23 53" xfId="12100"/>
    <cellStyle name="Normal 5 23 54" xfId="12101"/>
    <cellStyle name="Normal 5 23 55" xfId="12102"/>
    <cellStyle name="Normal 5 23 56" xfId="12103"/>
    <cellStyle name="Normal 5 23 57" xfId="12104"/>
    <cellStyle name="Normal 5 23 58" xfId="12105"/>
    <cellStyle name="Normal 5 23 59" xfId="12106"/>
    <cellStyle name="Normal 5 23 6" xfId="12107"/>
    <cellStyle name="Normal 5 23 60" xfId="12108"/>
    <cellStyle name="Normal 5 23 61" xfId="12109"/>
    <cellStyle name="Normal 5 23 62" xfId="12110"/>
    <cellStyle name="Normal 5 23 63" xfId="12111"/>
    <cellStyle name="Normal 5 23 64" xfId="12112"/>
    <cellStyle name="Normal 5 23 65" xfId="12113"/>
    <cellStyle name="Normal 5 23 66" xfId="12114"/>
    <cellStyle name="Normal 5 23 67" xfId="12115"/>
    <cellStyle name="Normal 5 23 68" xfId="12116"/>
    <cellStyle name="Normal 5 23 69" xfId="12117"/>
    <cellStyle name="Normal 5 23 7" xfId="12118"/>
    <cellStyle name="Normal 5 23 70" xfId="12119"/>
    <cellStyle name="Normal 5 23 71" xfId="12120"/>
    <cellStyle name="Normal 5 23 72" xfId="12121"/>
    <cellStyle name="Normal 5 23 73" xfId="12122"/>
    <cellStyle name="Normal 5 23 74" xfId="12123"/>
    <cellStyle name="Normal 5 23 75" xfId="12124"/>
    <cellStyle name="Normal 5 23 76" xfId="12125"/>
    <cellStyle name="Normal 5 23 77" xfId="12126"/>
    <cellStyle name="Normal 5 23 78" xfId="12127"/>
    <cellStyle name="Normal 5 23 79" xfId="12128"/>
    <cellStyle name="Normal 5 23 8" xfId="12129"/>
    <cellStyle name="Normal 5 23 80" xfId="12130"/>
    <cellStyle name="Normal 5 23 81" xfId="12131"/>
    <cellStyle name="Normal 5 23 82" xfId="12132"/>
    <cellStyle name="Normal 5 23 83" xfId="12133"/>
    <cellStyle name="Normal 5 23 84" xfId="12134"/>
    <cellStyle name="Normal 5 23 85" xfId="12135"/>
    <cellStyle name="Normal 5 23 86" xfId="12136"/>
    <cellStyle name="Normal 5 23 87" xfId="12137"/>
    <cellStyle name="Normal 5 23 88" xfId="12138"/>
    <cellStyle name="Normal 5 23 89" xfId="12139"/>
    <cellStyle name="Normal 5 23 9" xfId="12140"/>
    <cellStyle name="Normal 5 23 90" xfId="12141"/>
    <cellStyle name="Normal 5 23 91" xfId="14658"/>
    <cellStyle name="Normal 5 23 92" xfId="14659"/>
    <cellStyle name="Normal 5 23 93" xfId="14660"/>
    <cellStyle name="Normal 5 23 94" xfId="14661"/>
    <cellStyle name="Normal 5 23 95" xfId="14662"/>
    <cellStyle name="Normal 5 23 96" xfId="14663"/>
    <cellStyle name="Normal 5 23 97" xfId="14664"/>
    <cellStyle name="Normal 5 23 98" xfId="14665"/>
    <cellStyle name="Normal 5 24" xfId="12142"/>
    <cellStyle name="Normal 5 25" xfId="12143"/>
    <cellStyle name="Normal 5 25 2" xfId="12144"/>
    <cellStyle name="Normal 5 3" xfId="12145"/>
    <cellStyle name="Normal 5 3 10" xfId="12146"/>
    <cellStyle name="Normal 5 3 10 2" xfId="12147"/>
    <cellStyle name="Normal 5 3 10 3" xfId="12148"/>
    <cellStyle name="Normal 5 3 11" xfId="12149"/>
    <cellStyle name="Normal 5 3 12" xfId="12150"/>
    <cellStyle name="Normal 5 3 12 2" xfId="12151"/>
    <cellStyle name="Normal 5 3 2" xfId="12152"/>
    <cellStyle name="Normal 5 3 2 2" xfId="12153"/>
    <cellStyle name="Normal 5 3 2 2 2" xfId="12154"/>
    <cellStyle name="Normal 5 3 2 2 2 2" xfId="12155"/>
    <cellStyle name="Normal 5 3 2 2 2 2 2" xfId="12156"/>
    <cellStyle name="Normal 5 3 2 2 2 2 2 2" xfId="12157"/>
    <cellStyle name="Normal 5 3 2 2 2 2 2 3" xfId="12158"/>
    <cellStyle name="Normal 5 3 2 2 2 2 2 4" xfId="12159"/>
    <cellStyle name="Normal 5 3 2 2 2 2 2 5" xfId="12160"/>
    <cellStyle name="Normal 5 3 2 2 2 2 3" xfId="12161"/>
    <cellStyle name="Normal 5 3 2 2 2 2 4" xfId="12162"/>
    <cellStyle name="Normal 5 3 2 2 2 2 5" xfId="12163"/>
    <cellStyle name="Normal 5 3 2 2 2 2 6" xfId="12164"/>
    <cellStyle name="Normal 5 3 2 2 2 2 7" xfId="12165"/>
    <cellStyle name="Normal 5 3 2 2 2 3" xfId="12166"/>
    <cellStyle name="Normal 5 3 2 2 2 4" xfId="12167"/>
    <cellStyle name="Normal 5 3 2 2 2 5" xfId="12168"/>
    <cellStyle name="Normal 5 3 2 2 2 6" xfId="12169"/>
    <cellStyle name="Normal 5 3 2 2 2 7" xfId="12170"/>
    <cellStyle name="Normal 5 3 2 2 2 8" xfId="12171"/>
    <cellStyle name="Normal 5 3 2 2 3" xfId="12172"/>
    <cellStyle name="Normal 5 3 2 2 4" xfId="12173"/>
    <cellStyle name="Normal 5 3 2 2 4 2" xfId="12174"/>
    <cellStyle name="Normal 5 3 2 2 5" xfId="12175"/>
    <cellStyle name="Normal 5 3 2 2 6" xfId="12176"/>
    <cellStyle name="Normal 5 3 2 2 7" xfId="12177"/>
    <cellStyle name="Normal 5 3 2 2 8" xfId="12178"/>
    <cellStyle name="Normal 5 3 2 2 9" xfId="12179"/>
    <cellStyle name="Normal 5 3 2 3" xfId="12180"/>
    <cellStyle name="Normal 5 3 2 3 2" xfId="12181"/>
    <cellStyle name="Normal 5 3 2 3 3" xfId="12182"/>
    <cellStyle name="Normal 5 3 2 4" xfId="12183"/>
    <cellStyle name="Normal 5 3 2 4 2" xfId="12184"/>
    <cellStyle name="Normal 5 3 2 4 2 2" xfId="12185"/>
    <cellStyle name="Normal 5 3 2 4 2 3" xfId="12186"/>
    <cellStyle name="Normal 5 3 2 4 2 4" xfId="12187"/>
    <cellStyle name="Normal 5 3 2 4 2 5" xfId="12188"/>
    <cellStyle name="Normal 5 3 2 4 3" xfId="12189"/>
    <cellStyle name="Normal 5 3 2 4 4" xfId="12190"/>
    <cellStyle name="Normal 5 3 2 4 5" xfId="12191"/>
    <cellStyle name="Normal 5 3 2 5" xfId="12192"/>
    <cellStyle name="Normal 5 3 2 6" xfId="12193"/>
    <cellStyle name="Normal 5 3 2 7" xfId="12194"/>
    <cellStyle name="Normal 5 3 2 8" xfId="12195"/>
    <cellStyle name="Normal 5 3 2 9" xfId="12196"/>
    <cellStyle name="Normal 5 3 3" xfId="12197"/>
    <cellStyle name="Normal 5 3 4" xfId="12198"/>
    <cellStyle name="Normal 5 3 5" xfId="12199"/>
    <cellStyle name="Normal 5 3 6" xfId="12200"/>
    <cellStyle name="Normal 5 3 7" xfId="12201"/>
    <cellStyle name="Normal 5 3 8" xfId="12202"/>
    <cellStyle name="Normal 5 3 9" xfId="12203"/>
    <cellStyle name="Normal 5 4" xfId="12204"/>
    <cellStyle name="Normal 5 4 2" xfId="12205"/>
    <cellStyle name="Normal 5 4 2 2" xfId="12206"/>
    <cellStyle name="Normal 5 4 2 2 2" xfId="12207"/>
    <cellStyle name="Normal 5 4 2 2 3" xfId="12208"/>
    <cellStyle name="Normal 5 4 2 2 4" xfId="12209"/>
    <cellStyle name="Normal 5 4 2 2 5" xfId="12210"/>
    <cellStyle name="Normal 5 4 2 3" xfId="12211"/>
    <cellStyle name="Normal 5 4 2 4" xfId="12212"/>
    <cellStyle name="Normal 5 4 2 5" xfId="12213"/>
    <cellStyle name="Normal 5 4 2 6" xfId="12214"/>
    <cellStyle name="Normal 5 4 2 7" xfId="12215"/>
    <cellStyle name="Normal 5 5" xfId="12216"/>
    <cellStyle name="Normal 5 5 2" xfId="12217"/>
    <cellStyle name="Normal 5 5 2 2" xfId="12218"/>
    <cellStyle name="Normal 5 5 2 3" xfId="12219"/>
    <cellStyle name="Normal 5 5 2 4" xfId="12220"/>
    <cellStyle name="Normal 5 5 2 5" xfId="12221"/>
    <cellStyle name="Normal 5 5 3" xfId="12222"/>
    <cellStyle name="Normal 5 5 4" xfId="12223"/>
    <cellStyle name="Normal 5 5 5" xfId="12224"/>
    <cellStyle name="Normal 5 5 6" xfId="12225"/>
    <cellStyle name="Normal 5 5 7" xfId="12226"/>
    <cellStyle name="Normal 5 6" xfId="12227"/>
    <cellStyle name="Normal 5 6 2" xfId="12228"/>
    <cellStyle name="Normal 5 6 2 2" xfId="12229"/>
    <cellStyle name="Normal 5 6 2 3" xfId="12230"/>
    <cellStyle name="Normal 5 6 2 4" xfId="12231"/>
    <cellStyle name="Normal 5 6 2 5" xfId="12232"/>
    <cellStyle name="Normal 5 6 3" xfId="12233"/>
    <cellStyle name="Normal 5 6 4" xfId="12234"/>
    <cellStyle name="Normal 5 6 5" xfId="12235"/>
    <cellStyle name="Normal 5 6 6" xfId="12236"/>
    <cellStyle name="Normal 5 6 7" xfId="12237"/>
    <cellStyle name="Normal 5 7" xfId="12238"/>
    <cellStyle name="Normal 5 8" xfId="12239"/>
    <cellStyle name="Normal 5 9" xfId="12240"/>
    <cellStyle name="Normal 53" xfId="12241"/>
    <cellStyle name="Normal 53 10" xfId="12242"/>
    <cellStyle name="Normal 53 11" xfId="12243"/>
    <cellStyle name="Normal 53 12" xfId="12244"/>
    <cellStyle name="Normal 53 13" xfId="14666"/>
    <cellStyle name="Normal 53 14" xfId="14667"/>
    <cellStyle name="Normal 53 15" xfId="14668"/>
    <cellStyle name="Normal 53 16" xfId="14669"/>
    <cellStyle name="Normal 53 17" xfId="14670"/>
    <cellStyle name="Normal 53 18" xfId="14671"/>
    <cellStyle name="Normal 53 19" xfId="14672"/>
    <cellStyle name="Normal 53 2" xfId="12245"/>
    <cellStyle name="Normal 53 20" xfId="14673"/>
    <cellStyle name="Normal 53 3" xfId="12246"/>
    <cellStyle name="Normal 53 4" xfId="12247"/>
    <cellStyle name="Normal 53 5" xfId="12248"/>
    <cellStyle name="Normal 53 6" xfId="12249"/>
    <cellStyle name="Normal 53 7" xfId="12250"/>
    <cellStyle name="Normal 53 8" xfId="12251"/>
    <cellStyle name="Normal 53 9" xfId="12252"/>
    <cellStyle name="Normal 54" xfId="12253"/>
    <cellStyle name="Normal 54 10" xfId="12254"/>
    <cellStyle name="Normal 54 11" xfId="12255"/>
    <cellStyle name="Normal 54 12" xfId="12256"/>
    <cellStyle name="Normal 54 13" xfId="14674"/>
    <cellStyle name="Normal 54 14" xfId="14675"/>
    <cellStyle name="Normal 54 15" xfId="14676"/>
    <cellStyle name="Normal 54 16" xfId="14677"/>
    <cellStyle name="Normal 54 17" xfId="14678"/>
    <cellStyle name="Normal 54 18" xfId="14679"/>
    <cellStyle name="Normal 54 19" xfId="14680"/>
    <cellStyle name="Normal 54 2" xfId="12257"/>
    <cellStyle name="Normal 54 20" xfId="14681"/>
    <cellStyle name="Normal 54 3" xfId="12258"/>
    <cellStyle name="Normal 54 4" xfId="12259"/>
    <cellStyle name="Normal 54 5" xfId="12260"/>
    <cellStyle name="Normal 54 6" xfId="12261"/>
    <cellStyle name="Normal 54 7" xfId="12262"/>
    <cellStyle name="Normal 54 8" xfId="12263"/>
    <cellStyle name="Normal 54 9" xfId="12264"/>
    <cellStyle name="Normal 55" xfId="12265"/>
    <cellStyle name="Normal 55 10" xfId="12266"/>
    <cellStyle name="Normal 55 11" xfId="12267"/>
    <cellStyle name="Normal 55 12" xfId="12268"/>
    <cellStyle name="Normal 55 13" xfId="14682"/>
    <cellStyle name="Normal 55 14" xfId="14683"/>
    <cellStyle name="Normal 55 15" xfId="14684"/>
    <cellStyle name="Normal 55 16" xfId="14685"/>
    <cellStyle name="Normal 55 17" xfId="14686"/>
    <cellStyle name="Normal 55 18" xfId="14687"/>
    <cellStyle name="Normal 55 19" xfId="14688"/>
    <cellStyle name="Normal 55 2" xfId="12269"/>
    <cellStyle name="Normal 55 20" xfId="14689"/>
    <cellStyle name="Normal 55 3" xfId="12270"/>
    <cellStyle name="Normal 55 4" xfId="12271"/>
    <cellStyle name="Normal 55 5" xfId="12272"/>
    <cellStyle name="Normal 55 6" xfId="12273"/>
    <cellStyle name="Normal 55 7" xfId="12274"/>
    <cellStyle name="Normal 55 8" xfId="12275"/>
    <cellStyle name="Normal 55 9" xfId="12276"/>
    <cellStyle name="Normal 56" xfId="12277"/>
    <cellStyle name="Normal 56 10" xfId="12278"/>
    <cellStyle name="Normal 56 11" xfId="12279"/>
    <cellStyle name="Normal 56 12" xfId="12280"/>
    <cellStyle name="Normal 56 13" xfId="14690"/>
    <cellStyle name="Normal 56 14" xfId="14691"/>
    <cellStyle name="Normal 56 15" xfId="14692"/>
    <cellStyle name="Normal 56 16" xfId="14693"/>
    <cellStyle name="Normal 56 17" xfId="14694"/>
    <cellStyle name="Normal 56 18" xfId="14695"/>
    <cellStyle name="Normal 56 19" xfId="14696"/>
    <cellStyle name="Normal 56 2" xfId="12281"/>
    <cellStyle name="Normal 56 20" xfId="14697"/>
    <cellStyle name="Normal 56 3" xfId="12282"/>
    <cellStyle name="Normal 56 4" xfId="12283"/>
    <cellStyle name="Normal 56 5" xfId="12284"/>
    <cellStyle name="Normal 56 6" xfId="12285"/>
    <cellStyle name="Normal 56 7" xfId="12286"/>
    <cellStyle name="Normal 56 8" xfId="12287"/>
    <cellStyle name="Normal 56 9" xfId="12288"/>
    <cellStyle name="Normal 57" xfId="12289"/>
    <cellStyle name="Normal 57 10" xfId="12290"/>
    <cellStyle name="Normal 57 11" xfId="12291"/>
    <cellStyle name="Normal 57 12" xfId="12292"/>
    <cellStyle name="Normal 57 13" xfId="14698"/>
    <cellStyle name="Normal 57 14" xfId="14699"/>
    <cellStyle name="Normal 57 15" xfId="14700"/>
    <cellStyle name="Normal 57 16" xfId="14701"/>
    <cellStyle name="Normal 57 17" xfId="14702"/>
    <cellStyle name="Normal 57 18" xfId="14703"/>
    <cellStyle name="Normal 57 19" xfId="14704"/>
    <cellStyle name="Normal 57 2" xfId="12293"/>
    <cellStyle name="Normal 57 20" xfId="14705"/>
    <cellStyle name="Normal 57 3" xfId="12294"/>
    <cellStyle name="Normal 57 4" xfId="12295"/>
    <cellStyle name="Normal 57 5" xfId="12296"/>
    <cellStyle name="Normal 57 6" xfId="12297"/>
    <cellStyle name="Normal 57 7" xfId="12298"/>
    <cellStyle name="Normal 57 8" xfId="12299"/>
    <cellStyle name="Normal 57 9" xfId="12300"/>
    <cellStyle name="Normal 58" xfId="12301"/>
    <cellStyle name="Normal 58 10" xfId="12302"/>
    <cellStyle name="Normal 58 11" xfId="12303"/>
    <cellStyle name="Normal 58 12" xfId="12304"/>
    <cellStyle name="Normal 58 13" xfId="14706"/>
    <cellStyle name="Normal 58 14" xfId="14707"/>
    <cellStyle name="Normal 58 15" xfId="14708"/>
    <cellStyle name="Normal 58 16" xfId="14709"/>
    <cellStyle name="Normal 58 17" xfId="14710"/>
    <cellStyle name="Normal 58 18" xfId="14711"/>
    <cellStyle name="Normal 58 19" xfId="14712"/>
    <cellStyle name="Normal 58 2" xfId="12305"/>
    <cellStyle name="Normal 58 20" xfId="14713"/>
    <cellStyle name="Normal 58 3" xfId="12306"/>
    <cellStyle name="Normal 58 4" xfId="12307"/>
    <cellStyle name="Normal 58 5" xfId="12308"/>
    <cellStyle name="Normal 58 6" xfId="12309"/>
    <cellStyle name="Normal 58 7" xfId="12310"/>
    <cellStyle name="Normal 58 8" xfId="12311"/>
    <cellStyle name="Normal 58 9" xfId="12312"/>
    <cellStyle name="Normal 59" xfId="12313"/>
    <cellStyle name="Normal 59 10" xfId="12314"/>
    <cellStyle name="Normal 59 11" xfId="12315"/>
    <cellStyle name="Normal 59 12" xfId="12316"/>
    <cellStyle name="Normal 59 13" xfId="14714"/>
    <cellStyle name="Normal 59 14" xfId="14715"/>
    <cellStyle name="Normal 59 15" xfId="14716"/>
    <cellStyle name="Normal 59 16" xfId="14717"/>
    <cellStyle name="Normal 59 17" xfId="14718"/>
    <cellStyle name="Normal 59 18" xfId="14719"/>
    <cellStyle name="Normal 59 19" xfId="14720"/>
    <cellStyle name="Normal 59 2" xfId="12317"/>
    <cellStyle name="Normal 59 20" xfId="14721"/>
    <cellStyle name="Normal 59 3" xfId="12318"/>
    <cellStyle name="Normal 59 4" xfId="12319"/>
    <cellStyle name="Normal 59 5" xfId="12320"/>
    <cellStyle name="Normal 59 6" xfId="12321"/>
    <cellStyle name="Normal 59 7" xfId="12322"/>
    <cellStyle name="Normal 59 8" xfId="12323"/>
    <cellStyle name="Normal 59 9" xfId="12324"/>
    <cellStyle name="Normal 6" xfId="12325"/>
    <cellStyle name="Normal 6 10" xfId="12326"/>
    <cellStyle name="Normal 6 11" xfId="12327"/>
    <cellStyle name="Normal 6 12" xfId="12328"/>
    <cellStyle name="Normal 6 13" xfId="12329"/>
    <cellStyle name="Normal 6 14" xfId="12330"/>
    <cellStyle name="Normal 6 15" xfId="12331"/>
    <cellStyle name="Normal 6 16" xfId="12332"/>
    <cellStyle name="Normal 6 17" xfId="12333"/>
    <cellStyle name="Normal 6 18" xfId="12334"/>
    <cellStyle name="Normal 6 19" xfId="12335"/>
    <cellStyle name="Normal 6 2" xfId="12336"/>
    <cellStyle name="Normal 6 2 10" xfId="12337"/>
    <cellStyle name="Normal 6 2 10 2" xfId="12338"/>
    <cellStyle name="Normal 6 2 10 3" xfId="12339"/>
    <cellStyle name="Normal 6 2 11" xfId="12340"/>
    <cellStyle name="Normal 6 2 12" xfId="12341"/>
    <cellStyle name="Normal 6 2 12 2" xfId="12342"/>
    <cellStyle name="Normal 6 2 2" xfId="12343"/>
    <cellStyle name="Normal 6 2 2 2" xfId="12344"/>
    <cellStyle name="Normal 6 2 2 2 2" xfId="12345"/>
    <cellStyle name="Normal 6 2 2 2 2 2" xfId="12346"/>
    <cellStyle name="Normal 6 2 2 2 2 2 2" xfId="12347"/>
    <cellStyle name="Normal 6 2 2 2 2 2 2 2" xfId="12348"/>
    <cellStyle name="Normal 6 2 2 2 2 2 2 3" xfId="12349"/>
    <cellStyle name="Normal 6 2 2 2 2 2 2 4" xfId="12350"/>
    <cellStyle name="Normal 6 2 2 2 2 2 2 5" xfId="12351"/>
    <cellStyle name="Normal 6 2 2 2 2 2 3" xfId="12352"/>
    <cellStyle name="Normal 6 2 2 2 2 2 4" xfId="12353"/>
    <cellStyle name="Normal 6 2 2 2 2 2 5" xfId="12354"/>
    <cellStyle name="Normal 6 2 2 2 2 2 6" xfId="12355"/>
    <cellStyle name="Normal 6 2 2 2 2 2 7" xfId="12356"/>
    <cellStyle name="Normal 6 2 2 2 2 3" xfId="12357"/>
    <cellStyle name="Normal 6 2 2 2 2 4" xfId="12358"/>
    <cellStyle name="Normal 6 2 2 2 2 5" xfId="12359"/>
    <cellStyle name="Normal 6 2 2 2 2 6" xfId="12360"/>
    <cellStyle name="Normal 6 2 2 2 2 7" xfId="12361"/>
    <cellStyle name="Normal 6 2 2 2 2 8" xfId="12362"/>
    <cellStyle name="Normal 6 2 2 2 3" xfId="12363"/>
    <cellStyle name="Normal 6 2 2 2 4" xfId="12364"/>
    <cellStyle name="Normal 6 2 2 2 4 2" xfId="12365"/>
    <cellStyle name="Normal 6 2 2 2 5" xfId="12366"/>
    <cellStyle name="Normal 6 2 2 2 6" xfId="12367"/>
    <cellStyle name="Normal 6 2 2 2 7" xfId="12368"/>
    <cellStyle name="Normal 6 2 2 2 8" xfId="12369"/>
    <cellStyle name="Normal 6 2 2 2 9" xfId="12370"/>
    <cellStyle name="Normal 6 2 2 3" xfId="12371"/>
    <cellStyle name="Normal 6 2 2 3 2" xfId="12372"/>
    <cellStyle name="Normal 6 2 2 3 3" xfId="12373"/>
    <cellStyle name="Normal 6 2 2 4" xfId="12374"/>
    <cellStyle name="Normal 6 2 2 4 2" xfId="12375"/>
    <cellStyle name="Normal 6 2 2 4 2 2" xfId="12376"/>
    <cellStyle name="Normal 6 2 2 4 2 3" xfId="12377"/>
    <cellStyle name="Normal 6 2 2 4 2 4" xfId="12378"/>
    <cellStyle name="Normal 6 2 2 4 2 5" xfId="12379"/>
    <cellStyle name="Normal 6 2 2 4 3" xfId="12380"/>
    <cellStyle name="Normal 6 2 2 4 4" xfId="12381"/>
    <cellStyle name="Normal 6 2 2 4 5" xfId="12382"/>
    <cellStyle name="Normal 6 2 2 5" xfId="12383"/>
    <cellStyle name="Normal 6 2 2 6" xfId="12384"/>
    <cellStyle name="Normal 6 2 2 7" xfId="12385"/>
    <cellStyle name="Normal 6 2 2 8" xfId="12386"/>
    <cellStyle name="Normal 6 2 2 9" xfId="12387"/>
    <cellStyle name="Normal 6 2 3" xfId="12388"/>
    <cellStyle name="Normal 6 2 4" xfId="12389"/>
    <cellStyle name="Normal 6 2 5" xfId="12390"/>
    <cellStyle name="Normal 6 2 6" xfId="12391"/>
    <cellStyle name="Normal 6 2 7" xfId="12392"/>
    <cellStyle name="Normal 6 2 8" xfId="12393"/>
    <cellStyle name="Normal 6 2 9" xfId="12394"/>
    <cellStyle name="Normal 6 20" xfId="12395"/>
    <cellStyle name="Normal 6 21" xfId="12396"/>
    <cellStyle name="Normal 6 22" xfId="12397"/>
    <cellStyle name="Normal 6 23" xfId="12398"/>
    <cellStyle name="Normal 6 23 10" xfId="12399"/>
    <cellStyle name="Normal 6 23 11" xfId="12400"/>
    <cellStyle name="Normal 6 23 12" xfId="12401"/>
    <cellStyle name="Normal 6 23 13" xfId="12402"/>
    <cellStyle name="Normal 6 23 14" xfId="12403"/>
    <cellStyle name="Normal 6 23 15" xfId="12404"/>
    <cellStyle name="Normal 6 23 16" xfId="12405"/>
    <cellStyle name="Normal 6 23 17" xfId="12406"/>
    <cellStyle name="Normal 6 23 18" xfId="12407"/>
    <cellStyle name="Normal 6 23 19" xfId="12408"/>
    <cellStyle name="Normal 6 23 2" xfId="12409"/>
    <cellStyle name="Normal 6 23 20" xfId="12410"/>
    <cellStyle name="Normal 6 23 21" xfId="12411"/>
    <cellStyle name="Normal 6 23 22" xfId="12412"/>
    <cellStyle name="Normal 6 23 23" xfId="12413"/>
    <cellStyle name="Normal 6 23 24" xfId="12414"/>
    <cellStyle name="Normal 6 23 25" xfId="12415"/>
    <cellStyle name="Normal 6 23 26" xfId="12416"/>
    <cellStyle name="Normal 6 23 27" xfId="12417"/>
    <cellStyle name="Normal 6 23 28" xfId="12418"/>
    <cellStyle name="Normal 6 23 29" xfId="12419"/>
    <cellStyle name="Normal 6 23 3" xfId="12420"/>
    <cellStyle name="Normal 6 23 3 2" xfId="12421"/>
    <cellStyle name="Normal 6 23 3 3" xfId="12422"/>
    <cellStyle name="Normal 6 23 3 4" xfId="12423"/>
    <cellStyle name="Normal 6 23 3 5" xfId="12424"/>
    <cellStyle name="Normal 6 23 30" xfId="12425"/>
    <cellStyle name="Normal 6 23 31" xfId="12426"/>
    <cellStyle name="Normal 6 23 32" xfId="12427"/>
    <cellStyle name="Normal 6 23 33" xfId="12428"/>
    <cellStyle name="Normal 6 23 34" xfId="12429"/>
    <cellStyle name="Normal 6 23 35" xfId="12430"/>
    <cellStyle name="Normal 6 23 36" xfId="12431"/>
    <cellStyle name="Normal 6 23 37" xfId="12432"/>
    <cellStyle name="Normal 6 23 38" xfId="12433"/>
    <cellStyle name="Normal 6 23 39" xfId="12434"/>
    <cellStyle name="Normal 6 23 4" xfId="12435"/>
    <cellStyle name="Normal 6 23 40" xfId="12436"/>
    <cellStyle name="Normal 6 23 41" xfId="12437"/>
    <cellStyle name="Normal 6 23 42" xfId="12438"/>
    <cellStyle name="Normal 6 23 43" xfId="12439"/>
    <cellStyle name="Normal 6 23 44" xfId="12440"/>
    <cellStyle name="Normal 6 23 45" xfId="12441"/>
    <cellStyle name="Normal 6 23 46" xfId="12442"/>
    <cellStyle name="Normal 6 23 47" xfId="12443"/>
    <cellStyle name="Normal 6 23 48" xfId="12444"/>
    <cellStyle name="Normal 6 23 49" xfId="12445"/>
    <cellStyle name="Normal 6 23 5" xfId="12446"/>
    <cellStyle name="Normal 6 23 50" xfId="12447"/>
    <cellStyle name="Normal 6 23 51" xfId="12448"/>
    <cellStyle name="Normal 6 23 52" xfId="12449"/>
    <cellStyle name="Normal 6 23 53" xfId="12450"/>
    <cellStyle name="Normal 6 23 54" xfId="12451"/>
    <cellStyle name="Normal 6 23 55" xfId="12452"/>
    <cellStyle name="Normal 6 23 56" xfId="12453"/>
    <cellStyle name="Normal 6 23 57" xfId="12454"/>
    <cellStyle name="Normal 6 23 58" xfId="12455"/>
    <cellStyle name="Normal 6 23 59" xfId="12456"/>
    <cellStyle name="Normal 6 23 6" xfId="12457"/>
    <cellStyle name="Normal 6 23 60" xfId="12458"/>
    <cellStyle name="Normal 6 23 61" xfId="12459"/>
    <cellStyle name="Normal 6 23 62" xfId="12460"/>
    <cellStyle name="Normal 6 23 63" xfId="12461"/>
    <cellStyle name="Normal 6 23 64" xfId="12462"/>
    <cellStyle name="Normal 6 23 65" xfId="12463"/>
    <cellStyle name="Normal 6 23 66" xfId="12464"/>
    <cellStyle name="Normal 6 23 67" xfId="12465"/>
    <cellStyle name="Normal 6 23 68" xfId="12466"/>
    <cellStyle name="Normal 6 23 69" xfId="12467"/>
    <cellStyle name="Normal 6 23 7" xfId="12468"/>
    <cellStyle name="Normal 6 23 70" xfId="12469"/>
    <cellStyle name="Normal 6 23 71" xfId="12470"/>
    <cellStyle name="Normal 6 23 72" xfId="12471"/>
    <cellStyle name="Normal 6 23 73" xfId="12472"/>
    <cellStyle name="Normal 6 23 74" xfId="12473"/>
    <cellStyle name="Normal 6 23 75" xfId="12474"/>
    <cellStyle name="Normal 6 23 76" xfId="12475"/>
    <cellStyle name="Normal 6 23 77" xfId="12476"/>
    <cellStyle name="Normal 6 23 78" xfId="12477"/>
    <cellStyle name="Normal 6 23 79" xfId="12478"/>
    <cellStyle name="Normal 6 23 8" xfId="12479"/>
    <cellStyle name="Normal 6 23 80" xfId="12480"/>
    <cellStyle name="Normal 6 23 81" xfId="12481"/>
    <cellStyle name="Normal 6 23 82" xfId="12482"/>
    <cellStyle name="Normal 6 23 83" xfId="12483"/>
    <cellStyle name="Normal 6 23 84" xfId="12484"/>
    <cellStyle name="Normal 6 23 85" xfId="12485"/>
    <cellStyle name="Normal 6 23 86" xfId="12486"/>
    <cellStyle name="Normal 6 23 87" xfId="12487"/>
    <cellStyle name="Normal 6 23 88" xfId="12488"/>
    <cellStyle name="Normal 6 23 89" xfId="12489"/>
    <cellStyle name="Normal 6 23 9" xfId="12490"/>
    <cellStyle name="Normal 6 23 90" xfId="12491"/>
    <cellStyle name="Normal 6 23 91" xfId="14722"/>
    <cellStyle name="Normal 6 23 92" xfId="14723"/>
    <cellStyle name="Normal 6 23 93" xfId="14724"/>
    <cellStyle name="Normal 6 23 94" xfId="14725"/>
    <cellStyle name="Normal 6 23 95" xfId="14726"/>
    <cellStyle name="Normal 6 23 96" xfId="14727"/>
    <cellStyle name="Normal 6 23 97" xfId="14728"/>
    <cellStyle name="Normal 6 23 98" xfId="14729"/>
    <cellStyle name="Normal 6 24" xfId="12492"/>
    <cellStyle name="Normal 6 25" xfId="12493"/>
    <cellStyle name="Normal 6 25 2" xfId="12494"/>
    <cellStyle name="Normal 6 3" xfId="12495"/>
    <cellStyle name="Normal 6 3 2" xfId="12496"/>
    <cellStyle name="Normal 6 3 2 2" xfId="12497"/>
    <cellStyle name="Normal 6 3 2 2 2" xfId="12498"/>
    <cellStyle name="Normal 6 3 2 2 3" xfId="12499"/>
    <cellStyle name="Normal 6 3 2 2 4" xfId="12500"/>
    <cellStyle name="Normal 6 3 2 2 5" xfId="12501"/>
    <cellStyle name="Normal 6 3 2 3" xfId="12502"/>
    <cellStyle name="Normal 6 3 2 4" xfId="12503"/>
    <cellStyle name="Normal 6 3 2 5" xfId="12504"/>
    <cellStyle name="Normal 6 3 2 6" xfId="12505"/>
    <cellStyle name="Normal 6 3 2 7" xfId="12506"/>
    <cellStyle name="Normal 6 4" xfId="12507"/>
    <cellStyle name="Normal 6 5" xfId="12508"/>
    <cellStyle name="Normal 6 5 2" xfId="12509"/>
    <cellStyle name="Normal 6 5 2 2" xfId="12510"/>
    <cellStyle name="Normal 6 5 2 3" xfId="12511"/>
    <cellStyle name="Normal 6 5 2 4" xfId="12512"/>
    <cellStyle name="Normal 6 5 2 5" xfId="12513"/>
    <cellStyle name="Normal 6 5 3" xfId="12514"/>
    <cellStyle name="Normal 6 5 4" xfId="12515"/>
    <cellStyle name="Normal 6 5 5" xfId="12516"/>
    <cellStyle name="Normal 6 5 6" xfId="12517"/>
    <cellStyle name="Normal 6 5 7" xfId="12518"/>
    <cellStyle name="Normal 6 6" xfId="12519"/>
    <cellStyle name="Normal 6 7" xfId="12520"/>
    <cellStyle name="Normal 6 8" xfId="12521"/>
    <cellStyle name="Normal 6 8 2" xfId="12522"/>
    <cellStyle name="Normal 6 8 2 2" xfId="12523"/>
    <cellStyle name="Normal 6 8 2 3" xfId="12524"/>
    <cellStyle name="Normal 6 8 2 4" xfId="12525"/>
    <cellStyle name="Normal 6 8 2 5" xfId="12526"/>
    <cellStyle name="Normal 6 8 3" xfId="12527"/>
    <cellStyle name="Normal 6 8 4" xfId="12528"/>
    <cellStyle name="Normal 6 8 5" xfId="12529"/>
    <cellStyle name="Normal 6 8 6" xfId="12530"/>
    <cellStyle name="Normal 6 8 7" xfId="12531"/>
    <cellStyle name="Normal 6 9" xfId="12532"/>
    <cellStyle name="Normal 60" xfId="12533"/>
    <cellStyle name="Normal 60 10" xfId="12534"/>
    <cellStyle name="Normal 60 11" xfId="12535"/>
    <cellStyle name="Normal 60 12" xfId="12536"/>
    <cellStyle name="Normal 60 13" xfId="14730"/>
    <cellStyle name="Normal 60 14" xfId="14731"/>
    <cellStyle name="Normal 60 15" xfId="14732"/>
    <cellStyle name="Normal 60 16" xfId="14733"/>
    <cellStyle name="Normal 60 17" xfId="14734"/>
    <cellStyle name="Normal 60 18" xfId="14735"/>
    <cellStyle name="Normal 60 19" xfId="14736"/>
    <cellStyle name="Normal 60 2" xfId="12537"/>
    <cellStyle name="Normal 60 20" xfId="14737"/>
    <cellStyle name="Normal 60 3" xfId="12538"/>
    <cellStyle name="Normal 60 4" xfId="12539"/>
    <cellStyle name="Normal 60 5" xfId="12540"/>
    <cellStyle name="Normal 60 6" xfId="12541"/>
    <cellStyle name="Normal 60 7" xfId="12542"/>
    <cellStyle name="Normal 60 8" xfId="12543"/>
    <cellStyle name="Normal 60 9" xfId="12544"/>
    <cellStyle name="Normal 7" xfId="12545"/>
    <cellStyle name="Normal 7 10" xfId="12546"/>
    <cellStyle name="Normal 7 11" xfId="12547"/>
    <cellStyle name="Normal 7 12" xfId="12548"/>
    <cellStyle name="Normal 7 13" xfId="12549"/>
    <cellStyle name="Normal 7 14" xfId="12550"/>
    <cellStyle name="Normal 7 15" xfId="12551"/>
    <cellStyle name="Normal 7 15 2" xfId="12552"/>
    <cellStyle name="Normal 7 15 2 2" xfId="12553"/>
    <cellStyle name="Normal 7 15 2 3" xfId="12554"/>
    <cellStyle name="Normal 7 15 2 4" xfId="12555"/>
    <cellStyle name="Normal 7 15 2 5" xfId="12556"/>
    <cellStyle name="Normal 7 15 3" xfId="12557"/>
    <cellStyle name="Normal 7 15 4" xfId="12558"/>
    <cellStyle name="Normal 7 15 5" xfId="12559"/>
    <cellStyle name="Normal 7 15 6" xfId="12560"/>
    <cellStyle name="Normal 7 15 7" xfId="12561"/>
    <cellStyle name="Normal 7 16" xfId="12562"/>
    <cellStyle name="Normal 7 17" xfId="12563"/>
    <cellStyle name="Normal 7 18" xfId="12564"/>
    <cellStyle name="Normal 7 19" xfId="12565"/>
    <cellStyle name="Normal 7 2" xfId="12566"/>
    <cellStyle name="Normal 7 2 2" xfId="12567"/>
    <cellStyle name="Normal 7 20" xfId="12568"/>
    <cellStyle name="Normal 7 21" xfId="12569"/>
    <cellStyle name="Normal 7 22" xfId="12570"/>
    <cellStyle name="Normal 7 23" xfId="12571"/>
    <cellStyle name="Normal 7 23 10" xfId="12572"/>
    <cellStyle name="Normal 7 23 11" xfId="12573"/>
    <cellStyle name="Normal 7 23 12" xfId="12574"/>
    <cellStyle name="Normal 7 23 13" xfId="12575"/>
    <cellStyle name="Normal 7 23 14" xfId="12576"/>
    <cellStyle name="Normal 7 23 15" xfId="12577"/>
    <cellStyle name="Normal 7 23 16" xfId="12578"/>
    <cellStyle name="Normal 7 23 17" xfId="12579"/>
    <cellStyle name="Normal 7 23 18" xfId="12580"/>
    <cellStyle name="Normal 7 23 19" xfId="12581"/>
    <cellStyle name="Normal 7 23 2" xfId="12582"/>
    <cellStyle name="Normal 7 23 20" xfId="12583"/>
    <cellStyle name="Normal 7 23 21" xfId="12584"/>
    <cellStyle name="Normal 7 23 22" xfId="12585"/>
    <cellStyle name="Normal 7 23 23" xfId="12586"/>
    <cellStyle name="Normal 7 23 24" xfId="12587"/>
    <cellStyle name="Normal 7 23 25" xfId="12588"/>
    <cellStyle name="Normal 7 23 26" xfId="12589"/>
    <cellStyle name="Normal 7 23 27" xfId="12590"/>
    <cellStyle name="Normal 7 23 28" xfId="12591"/>
    <cellStyle name="Normal 7 23 29" xfId="12592"/>
    <cellStyle name="Normal 7 23 3" xfId="12593"/>
    <cellStyle name="Normal 7 23 3 2" xfId="12594"/>
    <cellStyle name="Normal 7 23 3 3" xfId="12595"/>
    <cellStyle name="Normal 7 23 3 4" xfId="12596"/>
    <cellStyle name="Normal 7 23 3 5" xfId="12597"/>
    <cellStyle name="Normal 7 23 30" xfId="12598"/>
    <cellStyle name="Normal 7 23 31" xfId="12599"/>
    <cellStyle name="Normal 7 23 32" xfId="12600"/>
    <cellStyle name="Normal 7 23 33" xfId="12601"/>
    <cellStyle name="Normal 7 23 34" xfId="12602"/>
    <cellStyle name="Normal 7 23 35" xfId="12603"/>
    <cellStyle name="Normal 7 23 36" xfId="12604"/>
    <cellStyle name="Normal 7 23 37" xfId="12605"/>
    <cellStyle name="Normal 7 23 38" xfId="12606"/>
    <cellStyle name="Normal 7 23 39" xfId="12607"/>
    <cellStyle name="Normal 7 23 4" xfId="12608"/>
    <cellStyle name="Normal 7 23 40" xfId="12609"/>
    <cellStyle name="Normal 7 23 41" xfId="12610"/>
    <cellStyle name="Normal 7 23 42" xfId="12611"/>
    <cellStyle name="Normal 7 23 43" xfId="12612"/>
    <cellStyle name="Normal 7 23 44" xfId="12613"/>
    <cellStyle name="Normal 7 23 45" xfId="12614"/>
    <cellStyle name="Normal 7 23 46" xfId="12615"/>
    <cellStyle name="Normal 7 23 47" xfId="12616"/>
    <cellStyle name="Normal 7 23 48" xfId="12617"/>
    <cellStyle name="Normal 7 23 49" xfId="12618"/>
    <cellStyle name="Normal 7 23 5" xfId="12619"/>
    <cellStyle name="Normal 7 23 50" xfId="12620"/>
    <cellStyle name="Normal 7 23 51" xfId="12621"/>
    <cellStyle name="Normal 7 23 52" xfId="12622"/>
    <cellStyle name="Normal 7 23 53" xfId="12623"/>
    <cellStyle name="Normal 7 23 54" xfId="12624"/>
    <cellStyle name="Normal 7 23 55" xfId="12625"/>
    <cellStyle name="Normal 7 23 56" xfId="12626"/>
    <cellStyle name="Normal 7 23 57" xfId="12627"/>
    <cellStyle name="Normal 7 23 58" xfId="12628"/>
    <cellStyle name="Normal 7 23 59" xfId="12629"/>
    <cellStyle name="Normal 7 23 6" xfId="12630"/>
    <cellStyle name="Normal 7 23 60" xfId="12631"/>
    <cellStyle name="Normal 7 23 61" xfId="12632"/>
    <cellStyle name="Normal 7 23 62" xfId="12633"/>
    <cellStyle name="Normal 7 23 63" xfId="12634"/>
    <cellStyle name="Normal 7 23 64" xfId="12635"/>
    <cellStyle name="Normal 7 23 65" xfId="12636"/>
    <cellStyle name="Normal 7 23 66" xfId="12637"/>
    <cellStyle name="Normal 7 23 67" xfId="12638"/>
    <cellStyle name="Normal 7 23 68" xfId="12639"/>
    <cellStyle name="Normal 7 23 69" xfId="12640"/>
    <cellStyle name="Normal 7 23 7" xfId="12641"/>
    <cellStyle name="Normal 7 23 70" xfId="12642"/>
    <cellStyle name="Normal 7 23 71" xfId="12643"/>
    <cellStyle name="Normal 7 23 72" xfId="12644"/>
    <cellStyle name="Normal 7 23 73" xfId="12645"/>
    <cellStyle name="Normal 7 23 74" xfId="12646"/>
    <cellStyle name="Normal 7 23 75" xfId="12647"/>
    <cellStyle name="Normal 7 23 76" xfId="12648"/>
    <cellStyle name="Normal 7 23 77" xfId="12649"/>
    <cellStyle name="Normal 7 23 78" xfId="12650"/>
    <cellStyle name="Normal 7 23 79" xfId="12651"/>
    <cellStyle name="Normal 7 23 8" xfId="12652"/>
    <cellStyle name="Normal 7 23 80" xfId="12653"/>
    <cellStyle name="Normal 7 23 81" xfId="12654"/>
    <cellStyle name="Normal 7 23 82" xfId="12655"/>
    <cellStyle name="Normal 7 23 83" xfId="12656"/>
    <cellStyle name="Normal 7 23 84" xfId="12657"/>
    <cellStyle name="Normal 7 23 85" xfId="12658"/>
    <cellStyle name="Normal 7 23 86" xfId="12659"/>
    <cellStyle name="Normal 7 23 87" xfId="12660"/>
    <cellStyle name="Normal 7 23 88" xfId="12661"/>
    <cellStyle name="Normal 7 23 89" xfId="12662"/>
    <cellStyle name="Normal 7 23 9" xfId="12663"/>
    <cellStyle name="Normal 7 23 90" xfId="12664"/>
    <cellStyle name="Normal 7 23 91" xfId="14738"/>
    <cellStyle name="Normal 7 23 92" xfId="14739"/>
    <cellStyle name="Normal 7 23 93" xfId="14740"/>
    <cellStyle name="Normal 7 23 94" xfId="14741"/>
    <cellStyle name="Normal 7 23 95" xfId="14742"/>
    <cellStyle name="Normal 7 23 96" xfId="14743"/>
    <cellStyle name="Normal 7 23 97" xfId="14744"/>
    <cellStyle name="Normal 7 23 98" xfId="14745"/>
    <cellStyle name="Normal 7 24" xfId="12665"/>
    <cellStyle name="Normal 7 25" xfId="12666"/>
    <cellStyle name="Normal 7 25 2" xfId="12667"/>
    <cellStyle name="Normal 7 3" xfId="12668"/>
    <cellStyle name="Normal 7 3 2" xfId="12669"/>
    <cellStyle name="Normal 7 3 2 2" xfId="12670"/>
    <cellStyle name="Normal 7 3 2 3" xfId="12671"/>
    <cellStyle name="Normal 7 3 2 4" xfId="12672"/>
    <cellStyle name="Normal 7 3 2 5" xfId="12673"/>
    <cellStyle name="Normal 7 3 3" xfId="12674"/>
    <cellStyle name="Normal 7 3 4" xfId="12675"/>
    <cellStyle name="Normal 7 3 5" xfId="12676"/>
    <cellStyle name="Normal 7 3 6" xfId="12677"/>
    <cellStyle name="Normal 7 3 7" xfId="12678"/>
    <cellStyle name="Normal 7 4" xfId="12679"/>
    <cellStyle name="Normal 7 4 2" xfId="12680"/>
    <cellStyle name="Normal 7 4 2 2" xfId="12681"/>
    <cellStyle name="Normal 7 4 2 3" xfId="12682"/>
    <cellStyle name="Normal 7 4 2 4" xfId="12683"/>
    <cellStyle name="Normal 7 4 2 5" xfId="12684"/>
    <cellStyle name="Normal 7 4 3" xfId="12685"/>
    <cellStyle name="Normal 7 4 4" xfId="12686"/>
    <cellStyle name="Normal 7 4 5" xfId="12687"/>
    <cellStyle name="Normal 7 4 6" xfId="12688"/>
    <cellStyle name="Normal 7 4 7" xfId="12689"/>
    <cellStyle name="Normal 7 5" xfId="12690"/>
    <cellStyle name="Normal 7 5 2" xfId="12691"/>
    <cellStyle name="Normal 7 5 2 2" xfId="12692"/>
    <cellStyle name="Normal 7 5 2 3" xfId="12693"/>
    <cellStyle name="Normal 7 5 2 4" xfId="12694"/>
    <cellStyle name="Normal 7 5 2 5" xfId="12695"/>
    <cellStyle name="Normal 7 5 3" xfId="12696"/>
    <cellStyle name="Normal 7 5 4" xfId="12697"/>
    <cellStyle name="Normal 7 5 5" xfId="12698"/>
    <cellStyle name="Normal 7 5 6" xfId="12699"/>
    <cellStyle name="Normal 7 5 7" xfId="12700"/>
    <cellStyle name="Normal 7 6" xfId="12701"/>
    <cellStyle name="Normal 7 7" xfId="12702"/>
    <cellStyle name="Normal 7 8" xfId="12703"/>
    <cellStyle name="Normal 7 8 2" xfId="12704"/>
    <cellStyle name="Normal 7 8 2 2" xfId="12705"/>
    <cellStyle name="Normal 7 8 2 3" xfId="12706"/>
    <cellStyle name="Normal 7 8 2 4" xfId="12707"/>
    <cellStyle name="Normal 7 8 2 5" xfId="12708"/>
    <cellStyle name="Normal 7 8 3" xfId="12709"/>
    <cellStyle name="Normal 7 8 4" xfId="12710"/>
    <cellStyle name="Normal 7 8 5" xfId="12711"/>
    <cellStyle name="Normal 7 8 6" xfId="12712"/>
    <cellStyle name="Normal 7 8 7" xfId="12713"/>
    <cellStyle name="Normal 7 9" xfId="12714"/>
    <cellStyle name="Normal 8" xfId="12715"/>
    <cellStyle name="Normal 8 10" xfId="12716"/>
    <cellStyle name="Normal 8 11" xfId="12717"/>
    <cellStyle name="Normal 8 12" xfId="12718"/>
    <cellStyle name="Normal 8 13" xfId="12719"/>
    <cellStyle name="Normal 8 14" xfId="12720"/>
    <cellStyle name="Normal 8 15" xfId="12721"/>
    <cellStyle name="Normal 8 16" xfId="12722"/>
    <cellStyle name="Normal 8 16 2" xfId="12723"/>
    <cellStyle name="Normal 8 16 2 2" xfId="12724"/>
    <cellStyle name="Normal 8 16 2 3" xfId="12725"/>
    <cellStyle name="Normal 8 16 2 4" xfId="12726"/>
    <cellStyle name="Normal 8 16 2 5" xfId="12727"/>
    <cellStyle name="Normal 8 16 3" xfId="12728"/>
    <cellStyle name="Normal 8 16 4" xfId="12729"/>
    <cellStyle name="Normal 8 16 5" xfId="12730"/>
    <cellStyle name="Normal 8 16 6" xfId="12731"/>
    <cellStyle name="Normal 8 16 7" xfId="12732"/>
    <cellStyle name="Normal 8 17" xfId="12733"/>
    <cellStyle name="Normal 8 18" xfId="12734"/>
    <cellStyle name="Normal 8 19" xfId="12735"/>
    <cellStyle name="Normal 8 2" xfId="12736"/>
    <cellStyle name="Normal 8 2 2" xfId="12737"/>
    <cellStyle name="Normal 8 20" xfId="12738"/>
    <cellStyle name="Normal 8 21" xfId="12739"/>
    <cellStyle name="Normal 8 22" xfId="12740"/>
    <cellStyle name="Normal 8 22 2" xfId="12741"/>
    <cellStyle name="Normal 8 22 2 2" xfId="12742"/>
    <cellStyle name="Normal 8 22 2 3" xfId="12743"/>
    <cellStyle name="Normal 8 22 2 4" xfId="12744"/>
    <cellStyle name="Normal 8 22 2 5" xfId="12745"/>
    <cellStyle name="Normal 8 22 3" xfId="12746"/>
    <cellStyle name="Normal 8 22 4" xfId="12747"/>
    <cellStyle name="Normal 8 22 5" xfId="12748"/>
    <cellStyle name="Normal 8 22 6" xfId="12749"/>
    <cellStyle name="Normal 8 22 7" xfId="12750"/>
    <cellStyle name="Normal 8 23" xfId="12751"/>
    <cellStyle name="Normal 8 23 10" xfId="12752"/>
    <cellStyle name="Normal 8 23 11" xfId="12753"/>
    <cellStyle name="Normal 8 23 12" xfId="12754"/>
    <cellStyle name="Normal 8 23 13" xfId="12755"/>
    <cellStyle name="Normal 8 23 14" xfId="12756"/>
    <cellStyle name="Normal 8 23 15" xfId="12757"/>
    <cellStyle name="Normal 8 23 16" xfId="12758"/>
    <cellStyle name="Normal 8 23 17" xfId="12759"/>
    <cellStyle name="Normal 8 23 18" xfId="12760"/>
    <cellStyle name="Normal 8 23 19" xfId="12761"/>
    <cellStyle name="Normal 8 23 2" xfId="12762"/>
    <cellStyle name="Normal 8 23 20" xfId="12763"/>
    <cellStyle name="Normal 8 23 21" xfId="12764"/>
    <cellStyle name="Normal 8 23 22" xfId="12765"/>
    <cellStyle name="Normal 8 23 23" xfId="12766"/>
    <cellStyle name="Normal 8 23 24" xfId="12767"/>
    <cellStyle name="Normal 8 23 25" xfId="12768"/>
    <cellStyle name="Normal 8 23 26" xfId="12769"/>
    <cellStyle name="Normal 8 23 27" xfId="12770"/>
    <cellStyle name="Normal 8 23 28" xfId="12771"/>
    <cellStyle name="Normal 8 23 29" xfId="12772"/>
    <cellStyle name="Normal 8 23 3" xfId="12773"/>
    <cellStyle name="Normal 8 23 30" xfId="12774"/>
    <cellStyle name="Normal 8 23 31" xfId="12775"/>
    <cellStyle name="Normal 8 23 32" xfId="12776"/>
    <cellStyle name="Normal 8 23 33" xfId="12777"/>
    <cellStyle name="Normal 8 23 34" xfId="12778"/>
    <cellStyle name="Normal 8 23 35" xfId="12779"/>
    <cellStyle name="Normal 8 23 36" xfId="12780"/>
    <cellStyle name="Normal 8 23 37" xfId="12781"/>
    <cellStyle name="Normal 8 23 38" xfId="12782"/>
    <cellStyle name="Normal 8 23 39" xfId="12783"/>
    <cellStyle name="Normal 8 23 4" xfId="12784"/>
    <cellStyle name="Normal 8 23 40" xfId="12785"/>
    <cellStyle name="Normal 8 23 41" xfId="12786"/>
    <cellStyle name="Normal 8 23 42" xfId="12787"/>
    <cellStyle name="Normal 8 23 43" xfId="12788"/>
    <cellStyle name="Normal 8 23 44" xfId="12789"/>
    <cellStyle name="Normal 8 23 45" xfId="12790"/>
    <cellStyle name="Normal 8 23 46" xfId="12791"/>
    <cellStyle name="Normal 8 23 47" xfId="12792"/>
    <cellStyle name="Normal 8 23 48" xfId="12793"/>
    <cellStyle name="Normal 8 23 49" xfId="12794"/>
    <cellStyle name="Normal 8 23 5" xfId="12795"/>
    <cellStyle name="Normal 8 23 50" xfId="12796"/>
    <cellStyle name="Normal 8 23 51" xfId="12797"/>
    <cellStyle name="Normal 8 23 52" xfId="12798"/>
    <cellStyle name="Normal 8 23 53" xfId="12799"/>
    <cellStyle name="Normal 8 23 54" xfId="12800"/>
    <cellStyle name="Normal 8 23 55" xfId="12801"/>
    <cellStyle name="Normal 8 23 56" xfId="12802"/>
    <cellStyle name="Normal 8 23 57" xfId="12803"/>
    <cellStyle name="Normal 8 23 58" xfId="12804"/>
    <cellStyle name="Normal 8 23 59" xfId="12805"/>
    <cellStyle name="Normal 8 23 6" xfId="12806"/>
    <cellStyle name="Normal 8 23 60" xfId="12807"/>
    <cellStyle name="Normal 8 23 61" xfId="12808"/>
    <cellStyle name="Normal 8 23 62" xfId="12809"/>
    <cellStyle name="Normal 8 23 63" xfId="12810"/>
    <cellStyle name="Normal 8 23 64" xfId="12811"/>
    <cellStyle name="Normal 8 23 65" xfId="12812"/>
    <cellStyle name="Normal 8 23 66" xfId="12813"/>
    <cellStyle name="Normal 8 23 67" xfId="12814"/>
    <cellStyle name="Normal 8 23 68" xfId="12815"/>
    <cellStyle name="Normal 8 23 69" xfId="12816"/>
    <cellStyle name="Normal 8 23 7" xfId="12817"/>
    <cellStyle name="Normal 8 23 70" xfId="12818"/>
    <cellStyle name="Normal 8 23 71" xfId="12819"/>
    <cellStyle name="Normal 8 23 72" xfId="12820"/>
    <cellStyle name="Normal 8 23 73" xfId="12821"/>
    <cellStyle name="Normal 8 23 74" xfId="12822"/>
    <cellStyle name="Normal 8 23 75" xfId="12823"/>
    <cellStyle name="Normal 8 23 76" xfId="12824"/>
    <cellStyle name="Normal 8 23 77" xfId="12825"/>
    <cellStyle name="Normal 8 23 78" xfId="12826"/>
    <cellStyle name="Normal 8 23 79" xfId="12827"/>
    <cellStyle name="Normal 8 23 8" xfId="12828"/>
    <cellStyle name="Normal 8 23 80" xfId="12829"/>
    <cellStyle name="Normal 8 23 81" xfId="12830"/>
    <cellStyle name="Normal 8 23 82" xfId="12831"/>
    <cellStyle name="Normal 8 23 83" xfId="12832"/>
    <cellStyle name="Normal 8 23 84" xfId="12833"/>
    <cellStyle name="Normal 8 23 85" xfId="12834"/>
    <cellStyle name="Normal 8 23 86" xfId="12835"/>
    <cellStyle name="Normal 8 23 87" xfId="12836"/>
    <cellStyle name="Normal 8 23 88" xfId="12837"/>
    <cellStyle name="Normal 8 23 89" xfId="12838"/>
    <cellStyle name="Normal 8 23 9" xfId="12839"/>
    <cellStyle name="Normal 8 23 90" xfId="12840"/>
    <cellStyle name="Normal 8 23 91" xfId="14746"/>
    <cellStyle name="Normal 8 23 92" xfId="14747"/>
    <cellStyle name="Normal 8 23 93" xfId="14748"/>
    <cellStyle name="Normal 8 23 94" xfId="14749"/>
    <cellStyle name="Normal 8 23 95" xfId="14750"/>
    <cellStyle name="Normal 8 23 96" xfId="14751"/>
    <cellStyle name="Normal 8 23 97" xfId="14752"/>
    <cellStyle name="Normal 8 23 98" xfId="14753"/>
    <cellStyle name="Normal 8 24" xfId="12841"/>
    <cellStyle name="Normal 8 25" xfId="12842"/>
    <cellStyle name="Normal 8 3" xfId="12843"/>
    <cellStyle name="Normal 8 4" xfId="12844"/>
    <cellStyle name="Normal 8 4 2" xfId="12845"/>
    <cellStyle name="Normal 8 5" xfId="12846"/>
    <cellStyle name="Normal 8 5 2" xfId="12847"/>
    <cellStyle name="Normal 8 5 2 2" xfId="12848"/>
    <cellStyle name="Normal 8 5 2 3" xfId="12849"/>
    <cellStyle name="Normal 8 5 2 4" xfId="12850"/>
    <cellStyle name="Normal 8 5 2 5" xfId="12851"/>
    <cellStyle name="Normal 8 5 3" xfId="12852"/>
    <cellStyle name="Normal 8 5 4" xfId="12853"/>
    <cellStyle name="Normal 8 5 5" xfId="12854"/>
    <cellStyle name="Normal 8 5 6" xfId="12855"/>
    <cellStyle name="Normal 8 5 7" xfId="12856"/>
    <cellStyle name="Normal 8 6" xfId="12857"/>
    <cellStyle name="Normal 8 7" xfId="12858"/>
    <cellStyle name="Normal 8 8" xfId="12859"/>
    <cellStyle name="Normal 8 8 2" xfId="12860"/>
    <cellStyle name="Normal 8 8 2 2" xfId="12861"/>
    <cellStyle name="Normal 8 8 2 3" xfId="12862"/>
    <cellStyle name="Normal 8 8 2 4" xfId="12863"/>
    <cellStyle name="Normal 8 8 2 5" xfId="12864"/>
    <cellStyle name="Normal 8 8 3" xfId="12865"/>
    <cellStyle name="Normal 8 8 4" xfId="12866"/>
    <cellStyle name="Normal 8 8 5" xfId="12867"/>
    <cellStyle name="Normal 8 8 6" xfId="12868"/>
    <cellStyle name="Normal 8 8 7" xfId="12869"/>
    <cellStyle name="Normal 8 9" xfId="12870"/>
    <cellStyle name="Normal 9" xfId="12871"/>
    <cellStyle name="Normal 9 10" xfId="12872"/>
    <cellStyle name="Normal 9 11" xfId="12873"/>
    <cellStyle name="Normal 9 11 2" xfId="12874"/>
    <cellStyle name="Normal 9 11 2 2" xfId="12875"/>
    <cellStyle name="Normal 9 11 2 3" xfId="12876"/>
    <cellStyle name="Normal 9 11 2 4" xfId="12877"/>
    <cellStyle name="Normal 9 11 2 5" xfId="12878"/>
    <cellStyle name="Normal 9 11 3" xfId="12879"/>
    <cellStyle name="Normal 9 11 4" xfId="12880"/>
    <cellStyle name="Normal 9 11 5" xfId="12881"/>
    <cellStyle name="Normal 9 11 6" xfId="12882"/>
    <cellStyle name="Normal 9 11 7" xfId="12883"/>
    <cellStyle name="Normal 9 12" xfId="12884"/>
    <cellStyle name="Normal 9 13" xfId="12885"/>
    <cellStyle name="Normal 9 14" xfId="12886"/>
    <cellStyle name="Normal 9 15" xfId="12887"/>
    <cellStyle name="Normal 9 15 10" xfId="12888"/>
    <cellStyle name="Normal 9 15 100" xfId="14754"/>
    <cellStyle name="Normal 9 15 11" xfId="12889"/>
    <cellStyle name="Normal 9 15 12" xfId="12890"/>
    <cellStyle name="Normal 9 15 13" xfId="12891"/>
    <cellStyle name="Normal 9 15 14" xfId="12892"/>
    <cellStyle name="Normal 9 15 15" xfId="12893"/>
    <cellStyle name="Normal 9 15 16" xfId="12894"/>
    <cellStyle name="Normal 9 15 17" xfId="12895"/>
    <cellStyle name="Normal 9 15 18" xfId="12896"/>
    <cellStyle name="Normal 9 15 19" xfId="12897"/>
    <cellStyle name="Normal 9 15 2" xfId="12898"/>
    <cellStyle name="Normal 9 15 2 2" xfId="12899"/>
    <cellStyle name="Normal 9 15 2 3" xfId="12900"/>
    <cellStyle name="Normal 9 15 2 4" xfId="12901"/>
    <cellStyle name="Normal 9 15 20" xfId="12902"/>
    <cellStyle name="Normal 9 15 21" xfId="12903"/>
    <cellStyle name="Normal 9 15 22" xfId="12904"/>
    <cellStyle name="Normal 9 15 23" xfId="12905"/>
    <cellStyle name="Normal 9 15 24" xfId="12906"/>
    <cellStyle name="Normal 9 15 25" xfId="12907"/>
    <cellStyle name="Normal 9 15 26" xfId="12908"/>
    <cellStyle name="Normal 9 15 27" xfId="12909"/>
    <cellStyle name="Normal 9 15 28" xfId="12910"/>
    <cellStyle name="Normal 9 15 29" xfId="12911"/>
    <cellStyle name="Normal 9 15 3" xfId="12912"/>
    <cellStyle name="Normal 9 15 3 2" xfId="12913"/>
    <cellStyle name="Normal 9 15 3 3" xfId="12914"/>
    <cellStyle name="Normal 9 15 3 4" xfId="12915"/>
    <cellStyle name="Normal 9 15 3 5" xfId="12916"/>
    <cellStyle name="Normal 9 15 30" xfId="12917"/>
    <cellStyle name="Normal 9 15 31" xfId="12918"/>
    <cellStyle name="Normal 9 15 32" xfId="12919"/>
    <cellStyle name="Normal 9 15 33" xfId="12920"/>
    <cellStyle name="Normal 9 15 34" xfId="12921"/>
    <cellStyle name="Normal 9 15 35" xfId="12922"/>
    <cellStyle name="Normal 9 15 36" xfId="12923"/>
    <cellStyle name="Normal 9 15 37" xfId="12924"/>
    <cellStyle name="Normal 9 15 38" xfId="12925"/>
    <cellStyle name="Normal 9 15 39" xfId="12926"/>
    <cellStyle name="Normal 9 15 4" xfId="12927"/>
    <cellStyle name="Normal 9 15 40" xfId="12928"/>
    <cellStyle name="Normal 9 15 41" xfId="12929"/>
    <cellStyle name="Normal 9 15 42" xfId="12930"/>
    <cellStyle name="Normal 9 15 43" xfId="12931"/>
    <cellStyle name="Normal 9 15 44" xfId="12932"/>
    <cellStyle name="Normal 9 15 45" xfId="12933"/>
    <cellStyle name="Normal 9 15 46" xfId="12934"/>
    <cellStyle name="Normal 9 15 47" xfId="12935"/>
    <cellStyle name="Normal 9 15 48" xfId="12936"/>
    <cellStyle name="Normal 9 15 49" xfId="12937"/>
    <cellStyle name="Normal 9 15 5" xfId="12938"/>
    <cellStyle name="Normal 9 15 50" xfId="12939"/>
    <cellStyle name="Normal 9 15 51" xfId="12940"/>
    <cellStyle name="Normal 9 15 52" xfId="12941"/>
    <cellStyle name="Normal 9 15 53" xfId="12942"/>
    <cellStyle name="Normal 9 15 54" xfId="12943"/>
    <cellStyle name="Normal 9 15 55" xfId="12944"/>
    <cellStyle name="Normal 9 15 56" xfId="12945"/>
    <cellStyle name="Normal 9 15 57" xfId="12946"/>
    <cellStyle name="Normal 9 15 58" xfId="12947"/>
    <cellStyle name="Normal 9 15 59" xfId="12948"/>
    <cellStyle name="Normal 9 15 6" xfId="12949"/>
    <cellStyle name="Normal 9 15 60" xfId="12950"/>
    <cellStyle name="Normal 9 15 61" xfId="12951"/>
    <cellStyle name="Normal 9 15 62" xfId="12952"/>
    <cellStyle name="Normal 9 15 63" xfId="12953"/>
    <cellStyle name="Normal 9 15 64" xfId="12954"/>
    <cellStyle name="Normal 9 15 65" xfId="12955"/>
    <cellStyle name="Normal 9 15 66" xfId="12956"/>
    <cellStyle name="Normal 9 15 67" xfId="12957"/>
    <cellStyle name="Normal 9 15 68" xfId="12958"/>
    <cellStyle name="Normal 9 15 69" xfId="12959"/>
    <cellStyle name="Normal 9 15 7" xfId="12960"/>
    <cellStyle name="Normal 9 15 70" xfId="12961"/>
    <cellStyle name="Normal 9 15 71" xfId="12962"/>
    <cellStyle name="Normal 9 15 72" xfId="12963"/>
    <cellStyle name="Normal 9 15 73" xfId="12964"/>
    <cellStyle name="Normal 9 15 74" xfId="12965"/>
    <cellStyle name="Normal 9 15 75" xfId="12966"/>
    <cellStyle name="Normal 9 15 76" xfId="12967"/>
    <cellStyle name="Normal 9 15 77" xfId="12968"/>
    <cellStyle name="Normal 9 15 78" xfId="12969"/>
    <cellStyle name="Normal 9 15 79" xfId="12970"/>
    <cellStyle name="Normal 9 15 8" xfId="12971"/>
    <cellStyle name="Normal 9 15 80" xfId="12972"/>
    <cellStyle name="Normal 9 15 81" xfId="12973"/>
    <cellStyle name="Normal 9 15 82" xfId="12974"/>
    <cellStyle name="Normal 9 15 83" xfId="12975"/>
    <cellStyle name="Normal 9 15 84" xfId="12976"/>
    <cellStyle name="Normal 9 15 85" xfId="12977"/>
    <cellStyle name="Normal 9 15 86" xfId="12978"/>
    <cellStyle name="Normal 9 15 87" xfId="12979"/>
    <cellStyle name="Normal 9 15 88" xfId="12980"/>
    <cellStyle name="Normal 9 15 89" xfId="12981"/>
    <cellStyle name="Normal 9 15 9" xfId="12982"/>
    <cellStyle name="Normal 9 15 90" xfId="12983"/>
    <cellStyle name="Normal 9 15 91" xfId="12984"/>
    <cellStyle name="Normal 9 15 92" xfId="12985"/>
    <cellStyle name="Normal 9 15 93" xfId="14755"/>
    <cellStyle name="Normal 9 15 94" xfId="14756"/>
    <cellStyle name="Normal 9 15 95" xfId="14757"/>
    <cellStyle name="Normal 9 15 96" xfId="14758"/>
    <cellStyle name="Normal 9 15 97" xfId="14759"/>
    <cellStyle name="Normal 9 15 98" xfId="14760"/>
    <cellStyle name="Normal 9 15 99" xfId="14761"/>
    <cellStyle name="Normal 9 16" xfId="12986"/>
    <cellStyle name="Normal 9 16 2" xfId="12987"/>
    <cellStyle name="Normal 9 16 2 2" xfId="12988"/>
    <cellStyle name="Normal 9 16 2 3" xfId="12989"/>
    <cellStyle name="Normal 9 16 2 4" xfId="12990"/>
    <cellStyle name="Normal 9 16 2 5" xfId="12991"/>
    <cellStyle name="Normal 9 16 3" xfId="12992"/>
    <cellStyle name="Normal 9 16 4" xfId="12993"/>
    <cellStyle name="Normal 9 16 5" xfId="12994"/>
    <cellStyle name="Normal 9 16 6" xfId="12995"/>
    <cellStyle name="Normal 9 16 7" xfId="12996"/>
    <cellStyle name="Normal 9 17" xfId="12997"/>
    <cellStyle name="Normal 9 17 2" xfId="12998"/>
    <cellStyle name="Normal 9 17 3" xfId="12999"/>
    <cellStyle name="Normal 9 17 4" xfId="13000"/>
    <cellStyle name="Normal 9 2" xfId="13001"/>
    <cellStyle name="Normal 9 2 2" xfId="13002"/>
    <cellStyle name="Normal 9 2 2 2" xfId="13003"/>
    <cellStyle name="Normal 9 2 2 2 2" xfId="13004"/>
    <cellStyle name="Normal 9 2 2 2 2 2" xfId="13005"/>
    <cellStyle name="Normal 9 2 2 2 2 2 2" xfId="13006"/>
    <cellStyle name="Normal 9 2 2 2 2 2 3" xfId="13007"/>
    <cellStyle name="Normal 9 2 2 2 2 2 4" xfId="13008"/>
    <cellStyle name="Normal 9 2 2 2 2 2 5" xfId="13009"/>
    <cellStyle name="Normal 9 2 2 2 2 3" xfId="13010"/>
    <cellStyle name="Normal 9 2 2 2 2 4" xfId="13011"/>
    <cellStyle name="Normal 9 2 2 2 2 5" xfId="13012"/>
    <cellStyle name="Normal 9 2 2 2 2 6" xfId="13013"/>
    <cellStyle name="Normal 9 2 2 2 2 7" xfId="13014"/>
    <cellStyle name="Normal 9 2 2 2 3" xfId="13015"/>
    <cellStyle name="Normal 9 2 2 2 4" xfId="13016"/>
    <cellStyle name="Normal 9 2 2 2 5" xfId="13017"/>
    <cellStyle name="Normal 9 2 2 2 6" xfId="13018"/>
    <cellStyle name="Normal 9 2 2 2 7" xfId="13019"/>
    <cellStyle name="Normal 9 2 2 2 8" xfId="13020"/>
    <cellStyle name="Normal 9 2 2 3" xfId="13021"/>
    <cellStyle name="Normal 9 2 2 4" xfId="13022"/>
    <cellStyle name="Normal 9 2 2 4 2" xfId="13023"/>
    <cellStyle name="Normal 9 2 2 4 2 2" xfId="13024"/>
    <cellStyle name="Normal 9 2 2 4 2 3" xfId="13025"/>
    <cellStyle name="Normal 9 2 2 4 2 4" xfId="13026"/>
    <cellStyle name="Normal 9 2 2 4 2 5" xfId="13027"/>
    <cellStyle name="Normal 9 2 2 4 3" xfId="13028"/>
    <cellStyle name="Normal 9 2 2 4 4" xfId="13029"/>
    <cellStyle name="Normal 9 2 2 4 5" xfId="13030"/>
    <cellStyle name="Normal 9 2 2 5" xfId="13031"/>
    <cellStyle name="Normal 9 2 2 6" xfId="13032"/>
    <cellStyle name="Normal 9 2 2 7" xfId="13033"/>
    <cellStyle name="Normal 9 2 2 8" xfId="13034"/>
    <cellStyle name="Normal 9 2 2 9" xfId="13035"/>
    <cellStyle name="Normal 9 2 3" xfId="13036"/>
    <cellStyle name="Normal 9 2 3 2" xfId="13037"/>
    <cellStyle name="Normal 9 2 3 3" xfId="13038"/>
    <cellStyle name="Normal 9 2 4" xfId="13039"/>
    <cellStyle name="Normal 9 2 4 2" xfId="13040"/>
    <cellStyle name="Normal 9 3" xfId="13041"/>
    <cellStyle name="Normal 9 3 2" xfId="13042"/>
    <cellStyle name="Normal 9 3 2 2" xfId="13043"/>
    <cellStyle name="Normal 9 3 2 2 2" xfId="13044"/>
    <cellStyle name="Normal 9 3 2 2 2 2" xfId="13045"/>
    <cellStyle name="Normal 9 3 2 2 2 2 2" xfId="13046"/>
    <cellStyle name="Normal 9 3 2 2 2 2 3" xfId="13047"/>
    <cellStyle name="Normal 9 3 2 2 2 2 4" xfId="13048"/>
    <cellStyle name="Normal 9 3 2 2 2 2 5" xfId="13049"/>
    <cellStyle name="Normal 9 3 2 2 2 3" xfId="13050"/>
    <cellStyle name="Normal 9 3 2 2 2 4" xfId="13051"/>
    <cellStyle name="Normal 9 3 2 2 2 5" xfId="13052"/>
    <cellStyle name="Normal 9 3 2 2 2 6" xfId="13053"/>
    <cellStyle name="Normal 9 3 2 2 2 7" xfId="13054"/>
    <cellStyle name="Normal 9 3 2 2 3" xfId="13055"/>
    <cellStyle name="Normal 9 3 2 2 4" xfId="13056"/>
    <cellStyle name="Normal 9 3 2 2 5" xfId="13057"/>
    <cellStyle name="Normal 9 3 2 2 6" xfId="13058"/>
    <cellStyle name="Normal 9 3 2 2 7" xfId="13059"/>
    <cellStyle name="Normal 9 3 2 2 8" xfId="13060"/>
    <cellStyle name="Normal 9 3 2 3" xfId="13061"/>
    <cellStyle name="Normal 9 3 2 4" xfId="13062"/>
    <cellStyle name="Normal 9 3 2 4 2" xfId="13063"/>
    <cellStyle name="Normal 9 3 2 5" xfId="13064"/>
    <cellStyle name="Normal 9 3 2 6" xfId="13065"/>
    <cellStyle name="Normal 9 3 2 7" xfId="13066"/>
    <cellStyle name="Normal 9 3 2 8" xfId="13067"/>
    <cellStyle name="Normal 9 3 2 9" xfId="13068"/>
    <cellStyle name="Normal 9 3 3" xfId="13069"/>
    <cellStyle name="Normal 9 3 3 2" xfId="13070"/>
    <cellStyle name="Normal 9 3 3 3" xfId="13071"/>
    <cellStyle name="Normal 9 3 4" xfId="13072"/>
    <cellStyle name="Normal 9 3 4 2" xfId="13073"/>
    <cellStyle name="Normal 9 4" xfId="13074"/>
    <cellStyle name="Normal 9 4 2" xfId="13075"/>
    <cellStyle name="Normal 9 4 2 2" xfId="13076"/>
    <cellStyle name="Normal 9 4 2 2 2" xfId="13077"/>
    <cellStyle name="Normal 9 4 2 2 3" xfId="13078"/>
    <cellStyle name="Normal 9 4 2 3" xfId="13079"/>
    <cellStyle name="Normal 9 4 2 4" xfId="13080"/>
    <cellStyle name="Normal 9 4 2 4 2" xfId="13081"/>
    <cellStyle name="Normal 9 4 3" xfId="13082"/>
    <cellStyle name="Normal 9 4 3 2" xfId="13083"/>
    <cellStyle name="Normal 9 4 3 3" xfId="13084"/>
    <cellStyle name="Normal 9 4 4" xfId="13085"/>
    <cellStyle name="Normal 9 4 4 2" xfId="13086"/>
    <cellStyle name="Normal 9 5" xfId="13087"/>
    <cellStyle name="Normal 9 5 2" xfId="13088"/>
    <cellStyle name="Normal 9 5 2 2" xfId="13089"/>
    <cellStyle name="Normal 9 5 2 2 2" xfId="13090"/>
    <cellStyle name="Normal 9 5 2 2 2 2" xfId="13091"/>
    <cellStyle name="Normal 9 5 2 2 2 2 2" xfId="13092"/>
    <cellStyle name="Normal 9 5 2 2 2 2 3" xfId="13093"/>
    <cellStyle name="Normal 9 5 2 2 2 2 4" xfId="13094"/>
    <cellStyle name="Normal 9 5 2 2 2 2 5" xfId="13095"/>
    <cellStyle name="Normal 9 5 2 2 2 3" xfId="13096"/>
    <cellStyle name="Normal 9 5 2 2 2 4" xfId="13097"/>
    <cellStyle name="Normal 9 5 2 2 2 5" xfId="13098"/>
    <cellStyle name="Normal 9 5 2 2 2 6" xfId="13099"/>
    <cellStyle name="Normal 9 5 2 2 2 7" xfId="13100"/>
    <cellStyle name="Normal 9 5 2 2 3" xfId="13101"/>
    <cellStyle name="Normal 9 5 2 2 4" xfId="13102"/>
    <cellStyle name="Normal 9 5 2 2 5" xfId="13103"/>
    <cellStyle name="Normal 9 5 2 2 6" xfId="13104"/>
    <cellStyle name="Normal 9 5 2 2 7" xfId="13105"/>
    <cellStyle name="Normal 9 5 2 2 8" xfId="13106"/>
    <cellStyle name="Normal 9 5 2 3" xfId="13107"/>
    <cellStyle name="Normal 9 5 2 4" xfId="13108"/>
    <cellStyle name="Normal 9 5 2 4 2" xfId="13109"/>
    <cellStyle name="Normal 9 5 2 5" xfId="13110"/>
    <cellStyle name="Normal 9 5 2 6" xfId="13111"/>
    <cellStyle name="Normal 9 5 2 7" xfId="13112"/>
    <cellStyle name="Normal 9 5 2 8" xfId="13113"/>
    <cellStyle name="Normal 9 5 2 9" xfId="13114"/>
    <cellStyle name="Normal 9 5 3" xfId="13115"/>
    <cellStyle name="Normal 9 5 3 2" xfId="13116"/>
    <cellStyle name="Normal 9 5 3 3" xfId="13117"/>
    <cellStyle name="Normal 9 5 4" xfId="13118"/>
    <cellStyle name="Normal 9 5 4 2" xfId="13119"/>
    <cellStyle name="Normal 9 6" xfId="13120"/>
    <cellStyle name="Normal 9 6 2" xfId="13121"/>
    <cellStyle name="Normal 9 6 2 2" xfId="13122"/>
    <cellStyle name="Normal 9 6 2 2 2" xfId="13123"/>
    <cellStyle name="Normal 9 6 2 2 3" xfId="13124"/>
    <cellStyle name="Normal 9 6 2 3" xfId="13125"/>
    <cellStyle name="Normal 9 6 2 4" xfId="13126"/>
    <cellStyle name="Normal 9 6 2 4 2" xfId="13127"/>
    <cellStyle name="Normal 9 6 3" xfId="13128"/>
    <cellStyle name="Normal 9 6 3 2" xfId="13129"/>
    <cellStyle name="Normal 9 6 3 3" xfId="13130"/>
    <cellStyle name="Normal 9 6 4" xfId="13131"/>
    <cellStyle name="Normal 9 6 4 2" xfId="13132"/>
    <cellStyle name="Normal 9 7" xfId="13133"/>
    <cellStyle name="Normal 9 8" xfId="13134"/>
    <cellStyle name="Normal 9 8 2" xfId="13135"/>
    <cellStyle name="Normal 9 8 2 2" xfId="13136"/>
    <cellStyle name="Normal 9 8 2 3" xfId="13137"/>
    <cellStyle name="Normal 9 8 2 4" xfId="13138"/>
    <cellStyle name="Normal 9 8 2 5" xfId="13139"/>
    <cellStyle name="Normal 9 8 3" xfId="13140"/>
    <cellStyle name="Normal 9 8 4" xfId="13141"/>
    <cellStyle name="Normal 9 8 5" xfId="13142"/>
    <cellStyle name="Normal 9 8 6" xfId="13143"/>
    <cellStyle name="Normal 9 8 7" xfId="13144"/>
    <cellStyle name="Normal 9 9" xfId="13145"/>
    <cellStyle name="Normal_Sheet1" xfId="1"/>
    <cellStyle name="Note 10" xfId="13146"/>
    <cellStyle name="Note 10 2" xfId="13147"/>
    <cellStyle name="Note 10 3" xfId="13148"/>
    <cellStyle name="Note 10 4" xfId="13149"/>
    <cellStyle name="Note 10 5" xfId="13150"/>
    <cellStyle name="Note 10 6" xfId="13151"/>
    <cellStyle name="Note 10 6 2" xfId="13152"/>
    <cellStyle name="Note 10 6 2 2" xfId="13153"/>
    <cellStyle name="Note 10 6 2 3" xfId="13154"/>
    <cellStyle name="Note 10 6 2 4" xfId="13155"/>
    <cellStyle name="Note 10 6 2 5" xfId="13156"/>
    <cellStyle name="Note 10 6 3" xfId="13157"/>
    <cellStyle name="Note 10 6 4" xfId="13158"/>
    <cellStyle name="Note 10 6 5" xfId="13159"/>
    <cellStyle name="Note 10 6 6" xfId="13160"/>
    <cellStyle name="Note 10 6 7" xfId="13161"/>
    <cellStyle name="Note 11" xfId="13162"/>
    <cellStyle name="Note 11 2" xfId="13163"/>
    <cellStyle name="Note 11 3" xfId="13164"/>
    <cellStyle name="Note 11 4" xfId="13165"/>
    <cellStyle name="Note 11 5" xfId="13166"/>
    <cellStyle name="Note 11 6" xfId="13167"/>
    <cellStyle name="Note 11 6 2" xfId="13168"/>
    <cellStyle name="Note 11 6 2 2" xfId="13169"/>
    <cellStyle name="Note 11 6 2 3" xfId="13170"/>
    <cellStyle name="Note 11 6 2 4" xfId="13171"/>
    <cellStyle name="Note 11 6 2 5" xfId="13172"/>
    <cellStyle name="Note 11 6 3" xfId="13173"/>
    <cellStyle name="Note 11 6 4" xfId="13174"/>
    <cellStyle name="Note 11 6 5" xfId="13175"/>
    <cellStyle name="Note 11 6 6" xfId="13176"/>
    <cellStyle name="Note 11 6 7" xfId="13177"/>
    <cellStyle name="Note 12" xfId="13178"/>
    <cellStyle name="Note 12 2" xfId="13179"/>
    <cellStyle name="Note 12 3" xfId="13180"/>
    <cellStyle name="Note 12 4" xfId="13181"/>
    <cellStyle name="Note 12 5" xfId="13182"/>
    <cellStyle name="Note 12 6" xfId="13183"/>
    <cellStyle name="Note 13" xfId="13184"/>
    <cellStyle name="Note 13 2" xfId="13185"/>
    <cellStyle name="Note 13 3" xfId="13186"/>
    <cellStyle name="Note 13 4" xfId="13187"/>
    <cellStyle name="Note 13 5" xfId="13188"/>
    <cellStyle name="Note 13 6" xfId="13189"/>
    <cellStyle name="Note 14" xfId="13190"/>
    <cellStyle name="Note 14 2" xfId="13191"/>
    <cellStyle name="Note 14 3" xfId="13192"/>
    <cellStyle name="Note 14 4" xfId="13193"/>
    <cellStyle name="Note 14 5" xfId="13194"/>
    <cellStyle name="Note 14 5 2" xfId="13195"/>
    <cellStyle name="Note 14 5 2 2" xfId="13196"/>
    <cellStyle name="Note 14 5 2 3" xfId="13197"/>
    <cellStyle name="Note 14 5 2 4" xfId="13198"/>
    <cellStyle name="Note 14 5 2 5" xfId="13199"/>
    <cellStyle name="Note 14 5 3" xfId="13200"/>
    <cellStyle name="Note 14 5 4" xfId="13201"/>
    <cellStyle name="Note 14 5 5" xfId="13202"/>
    <cellStyle name="Note 14 5 6" xfId="13203"/>
    <cellStyle name="Note 14 5 7" xfId="13204"/>
    <cellStyle name="Note 14 6" xfId="13205"/>
    <cellStyle name="Note 15" xfId="13206"/>
    <cellStyle name="Note 15 2" xfId="13207"/>
    <cellStyle name="Note 15 3" xfId="13208"/>
    <cellStyle name="Note 15 4" xfId="13209"/>
    <cellStyle name="Note 15 5" xfId="13210"/>
    <cellStyle name="Note 15 6" xfId="13211"/>
    <cellStyle name="Note 16" xfId="13212"/>
    <cellStyle name="Note 16 2" xfId="13213"/>
    <cellStyle name="Note 16 3" xfId="13214"/>
    <cellStyle name="Note 16 4" xfId="13215"/>
    <cellStyle name="Note 16 5" xfId="13216"/>
    <cellStyle name="Note 16 6" xfId="13217"/>
    <cellStyle name="Note 17" xfId="13218"/>
    <cellStyle name="Note 17 2" xfId="13219"/>
    <cellStyle name="Note 17 3" xfId="13220"/>
    <cellStyle name="Note 17 4" xfId="13221"/>
    <cellStyle name="Note 17 5" xfId="13222"/>
    <cellStyle name="Note 17 5 2" xfId="13223"/>
    <cellStyle name="Note 17 5 2 2" xfId="13224"/>
    <cellStyle name="Note 17 5 2 3" xfId="13225"/>
    <cellStyle name="Note 17 5 2 4" xfId="13226"/>
    <cellStyle name="Note 17 5 2 5" xfId="13227"/>
    <cellStyle name="Note 17 5 3" xfId="13228"/>
    <cellStyle name="Note 17 5 4" xfId="13229"/>
    <cellStyle name="Note 17 5 5" xfId="13230"/>
    <cellStyle name="Note 17 5 6" xfId="13231"/>
    <cellStyle name="Note 17 5 7" xfId="13232"/>
    <cellStyle name="Note 17 6" xfId="13233"/>
    <cellStyle name="Note 17 6 2" xfId="13234"/>
    <cellStyle name="Note 17 6 2 2" xfId="13235"/>
    <cellStyle name="Note 17 6 2 3" xfId="13236"/>
    <cellStyle name="Note 17 6 2 4" xfId="13237"/>
    <cellStyle name="Note 17 6 2 5" xfId="13238"/>
    <cellStyle name="Note 17 6 3" xfId="13239"/>
    <cellStyle name="Note 17 6 4" xfId="13240"/>
    <cellStyle name="Note 17 6 5" xfId="13241"/>
    <cellStyle name="Note 17 6 6" xfId="13242"/>
    <cellStyle name="Note 17 6 7" xfId="13243"/>
    <cellStyle name="Note 18" xfId="13244"/>
    <cellStyle name="Note 19" xfId="13245"/>
    <cellStyle name="Note 2" xfId="13246"/>
    <cellStyle name="Note 2 10" xfId="13247"/>
    <cellStyle name="Note 2 10 2" xfId="13248"/>
    <cellStyle name="Note 2 10 3" xfId="13249"/>
    <cellStyle name="Note 2 10 4" xfId="13250"/>
    <cellStyle name="Note 2 10 5" xfId="13251"/>
    <cellStyle name="Note 2 10 6" xfId="13252"/>
    <cellStyle name="Note 2 11" xfId="13253"/>
    <cellStyle name="Note 2 11 2" xfId="13254"/>
    <cellStyle name="Note 2 11 3" xfId="13255"/>
    <cellStyle name="Note 2 11 4" xfId="13256"/>
    <cellStyle name="Note 2 11 5" xfId="13257"/>
    <cellStyle name="Note 2 11 5 2" xfId="13258"/>
    <cellStyle name="Note 2 11 5 2 2" xfId="13259"/>
    <cellStyle name="Note 2 11 5 2 3" xfId="13260"/>
    <cellStyle name="Note 2 11 5 2 4" xfId="13261"/>
    <cellStyle name="Note 2 11 5 2 5" xfId="13262"/>
    <cellStyle name="Note 2 11 5 3" xfId="13263"/>
    <cellStyle name="Note 2 11 5 4" xfId="13264"/>
    <cellStyle name="Note 2 11 5 5" xfId="13265"/>
    <cellStyle name="Note 2 11 5 6" xfId="13266"/>
    <cellStyle name="Note 2 11 5 7" xfId="13267"/>
    <cellStyle name="Note 2 11 6" xfId="13268"/>
    <cellStyle name="Note 2 12" xfId="13269"/>
    <cellStyle name="Note 2 12 2" xfId="13270"/>
    <cellStyle name="Note 2 12 3" xfId="13271"/>
    <cellStyle name="Note 2 12 4" xfId="13272"/>
    <cellStyle name="Note 2 12 5" xfId="13273"/>
    <cellStyle name="Note 2 12 6" xfId="13274"/>
    <cellStyle name="Note 2 12 6 2" xfId="13275"/>
    <cellStyle name="Note 2 12 6 3" xfId="13276"/>
    <cellStyle name="Note 2 12 6 4" xfId="13277"/>
    <cellStyle name="Note 2 13" xfId="13278"/>
    <cellStyle name="Note 2 13 2" xfId="13279"/>
    <cellStyle name="Note 2 13 3" xfId="13280"/>
    <cellStyle name="Note 2 13 4" xfId="13281"/>
    <cellStyle name="Note 2 13 5" xfId="13282"/>
    <cellStyle name="Note 2 13 6" xfId="13283"/>
    <cellStyle name="Note 2 13 6 2" xfId="13284"/>
    <cellStyle name="Note 2 13 6 2 2" xfId="13285"/>
    <cellStyle name="Note 2 13 6 2 3" xfId="13286"/>
    <cellStyle name="Note 2 13 6 2 4" xfId="13287"/>
    <cellStyle name="Note 2 13 6 2 5" xfId="13288"/>
    <cellStyle name="Note 2 13 6 3" xfId="13289"/>
    <cellStyle name="Note 2 13 6 4" xfId="13290"/>
    <cellStyle name="Note 2 13 6 5" xfId="13291"/>
    <cellStyle name="Note 2 13 6 6" xfId="13292"/>
    <cellStyle name="Note 2 13 6 7" xfId="13293"/>
    <cellStyle name="Note 2 14" xfId="13294"/>
    <cellStyle name="Note 2 14 2" xfId="13295"/>
    <cellStyle name="Note 2 14 3" xfId="13296"/>
    <cellStyle name="Note 2 14 4" xfId="13297"/>
    <cellStyle name="Note 2 14 5" xfId="13298"/>
    <cellStyle name="Note 2 14 6" xfId="13299"/>
    <cellStyle name="Note 2 15" xfId="13300"/>
    <cellStyle name="Note 2 15 2" xfId="13301"/>
    <cellStyle name="Note 2 15 3" xfId="13302"/>
    <cellStyle name="Note 2 15 4" xfId="13303"/>
    <cellStyle name="Note 2 15 5" xfId="13304"/>
    <cellStyle name="Note 2 15 5 2" xfId="13305"/>
    <cellStyle name="Note 2 15 5 2 2" xfId="13306"/>
    <cellStyle name="Note 2 15 5 2 3" xfId="13307"/>
    <cellStyle name="Note 2 15 5 2 4" xfId="13308"/>
    <cellStyle name="Note 2 15 5 2 5" xfId="13309"/>
    <cellStyle name="Note 2 15 5 3" xfId="13310"/>
    <cellStyle name="Note 2 15 5 4" xfId="13311"/>
    <cellStyle name="Note 2 15 5 5" xfId="13312"/>
    <cellStyle name="Note 2 15 5 6" xfId="13313"/>
    <cellStyle name="Note 2 15 5 7" xfId="13314"/>
    <cellStyle name="Note 2 15 6" xfId="13315"/>
    <cellStyle name="Note 2 16" xfId="13316"/>
    <cellStyle name="Note 2 17" xfId="13317"/>
    <cellStyle name="Note 2 18" xfId="13318"/>
    <cellStyle name="Note 2 19" xfId="13319"/>
    <cellStyle name="Note 2 2" xfId="13320"/>
    <cellStyle name="Note 2 2 10" xfId="13321"/>
    <cellStyle name="Note 2 2 10 2" xfId="13322"/>
    <cellStyle name="Note 2 2 10 3" xfId="13323"/>
    <cellStyle name="Note 2 2 10 4" xfId="13324"/>
    <cellStyle name="Note 2 2 10 5" xfId="13325"/>
    <cellStyle name="Note 2 2 10 6" xfId="13326"/>
    <cellStyle name="Note 2 2 11" xfId="13327"/>
    <cellStyle name="Note 2 2 11 2" xfId="13328"/>
    <cellStyle name="Note 2 2 11 3" xfId="13329"/>
    <cellStyle name="Note 2 2 11 4" xfId="13330"/>
    <cellStyle name="Note 2 2 11 5" xfId="13331"/>
    <cellStyle name="Note 2 2 11 6" xfId="13332"/>
    <cellStyle name="Note 2 2 11 6 2" xfId="13333"/>
    <cellStyle name="Note 2 2 11 6 2 2" xfId="13334"/>
    <cellStyle name="Note 2 2 11 6 2 3" xfId="13335"/>
    <cellStyle name="Note 2 2 11 6 2 4" xfId="13336"/>
    <cellStyle name="Note 2 2 11 6 2 5" xfId="13337"/>
    <cellStyle name="Note 2 2 11 6 3" xfId="13338"/>
    <cellStyle name="Note 2 2 11 6 4" xfId="13339"/>
    <cellStyle name="Note 2 2 11 6 5" xfId="13340"/>
    <cellStyle name="Note 2 2 11 6 6" xfId="13341"/>
    <cellStyle name="Note 2 2 11 6 7" xfId="13342"/>
    <cellStyle name="Note 2 2 12" xfId="13343"/>
    <cellStyle name="Note 2 2 13" xfId="13344"/>
    <cellStyle name="Note 2 2 14" xfId="13345"/>
    <cellStyle name="Note 2 2 15" xfId="13346"/>
    <cellStyle name="Note 2 2 16" xfId="13347"/>
    <cellStyle name="Note 2 2 17" xfId="13348"/>
    <cellStyle name="Note 2 2 18" xfId="13349"/>
    <cellStyle name="Note 2 2 19" xfId="13350"/>
    <cellStyle name="Note 2 2 2" xfId="13351"/>
    <cellStyle name="Note 2 2 2 2" xfId="13352"/>
    <cellStyle name="Note 2 2 2 3" xfId="13353"/>
    <cellStyle name="Note 2 2 2 4" xfId="13354"/>
    <cellStyle name="Note 2 2 2 5" xfId="13355"/>
    <cellStyle name="Note 2 2 2 6" xfId="13356"/>
    <cellStyle name="Note 2 2 2 6 2" xfId="13357"/>
    <cellStyle name="Note 2 2 2 6 2 2" xfId="13358"/>
    <cellStyle name="Note 2 2 2 6 2 3" xfId="13359"/>
    <cellStyle name="Note 2 2 2 6 2 4" xfId="13360"/>
    <cellStyle name="Note 2 2 2 6 2 5" xfId="13361"/>
    <cellStyle name="Note 2 2 2 6 3" xfId="13362"/>
    <cellStyle name="Note 2 2 2 6 4" xfId="13363"/>
    <cellStyle name="Note 2 2 2 6 5" xfId="13364"/>
    <cellStyle name="Note 2 2 2 6 6" xfId="13365"/>
    <cellStyle name="Note 2 2 2 6 7" xfId="13366"/>
    <cellStyle name="Note 2 2 20" xfId="13367"/>
    <cellStyle name="Note 2 2 21" xfId="13368"/>
    <cellStyle name="Note 2 2 3" xfId="13369"/>
    <cellStyle name="Note 2 2 3 2" xfId="13370"/>
    <cellStyle name="Note 2 2 3 3" xfId="13371"/>
    <cellStyle name="Note 2 2 3 4" xfId="13372"/>
    <cellStyle name="Note 2 2 3 5" xfId="13373"/>
    <cellStyle name="Note 2 2 3 6" xfId="13374"/>
    <cellStyle name="Note 2 2 3 6 2" xfId="13375"/>
    <cellStyle name="Note 2 2 3 6 2 2" xfId="13376"/>
    <cellStyle name="Note 2 2 3 6 2 3" xfId="13377"/>
    <cellStyle name="Note 2 2 3 6 2 4" xfId="13378"/>
    <cellStyle name="Note 2 2 3 6 2 5" xfId="13379"/>
    <cellStyle name="Note 2 2 3 6 3" xfId="13380"/>
    <cellStyle name="Note 2 2 3 6 4" xfId="13381"/>
    <cellStyle name="Note 2 2 3 6 5" xfId="13382"/>
    <cellStyle name="Note 2 2 3 6 6" xfId="13383"/>
    <cellStyle name="Note 2 2 3 6 7" xfId="13384"/>
    <cellStyle name="Note 2 2 4" xfId="13385"/>
    <cellStyle name="Note 2 2 4 2" xfId="13386"/>
    <cellStyle name="Note 2 2 4 3" xfId="13387"/>
    <cellStyle name="Note 2 2 4 4" xfId="13388"/>
    <cellStyle name="Note 2 2 4 5" xfId="13389"/>
    <cellStyle name="Note 2 2 4 6" xfId="13390"/>
    <cellStyle name="Note 2 2 4 6 2" xfId="13391"/>
    <cellStyle name="Note 2 2 4 6 2 2" xfId="13392"/>
    <cellStyle name="Note 2 2 4 6 2 3" xfId="13393"/>
    <cellStyle name="Note 2 2 4 6 2 4" xfId="13394"/>
    <cellStyle name="Note 2 2 4 6 2 5" xfId="13395"/>
    <cellStyle name="Note 2 2 4 6 3" xfId="13396"/>
    <cellStyle name="Note 2 2 4 6 4" xfId="13397"/>
    <cellStyle name="Note 2 2 4 6 5" xfId="13398"/>
    <cellStyle name="Note 2 2 4 6 6" xfId="13399"/>
    <cellStyle name="Note 2 2 4 6 7" xfId="13400"/>
    <cellStyle name="Note 2 2 5" xfId="13401"/>
    <cellStyle name="Note 2 2 5 2" xfId="13402"/>
    <cellStyle name="Note 2 2 5 3" xfId="13403"/>
    <cellStyle name="Note 2 2 5 4" xfId="13404"/>
    <cellStyle name="Note 2 2 5 5" xfId="13405"/>
    <cellStyle name="Note 2 2 5 6" xfId="13406"/>
    <cellStyle name="Note 2 2 5 6 2" xfId="13407"/>
    <cellStyle name="Note 2 2 5 6 2 2" xfId="13408"/>
    <cellStyle name="Note 2 2 5 6 2 3" xfId="13409"/>
    <cellStyle name="Note 2 2 5 6 2 4" xfId="13410"/>
    <cellStyle name="Note 2 2 5 6 2 5" xfId="13411"/>
    <cellStyle name="Note 2 2 5 6 3" xfId="13412"/>
    <cellStyle name="Note 2 2 5 6 4" xfId="13413"/>
    <cellStyle name="Note 2 2 5 6 5" xfId="13414"/>
    <cellStyle name="Note 2 2 5 6 6" xfId="13415"/>
    <cellStyle name="Note 2 2 5 6 7" xfId="13416"/>
    <cellStyle name="Note 2 2 6" xfId="13417"/>
    <cellStyle name="Note 2 2 6 2" xfId="13418"/>
    <cellStyle name="Note 2 2 6 3" xfId="13419"/>
    <cellStyle name="Note 2 2 6 4" xfId="13420"/>
    <cellStyle name="Note 2 2 6 5" xfId="13421"/>
    <cellStyle name="Note 2 2 6 6" xfId="13422"/>
    <cellStyle name="Note 2 2 7" xfId="13423"/>
    <cellStyle name="Note 2 2 7 2" xfId="13424"/>
    <cellStyle name="Note 2 2 7 3" xfId="13425"/>
    <cellStyle name="Note 2 2 7 4" xfId="13426"/>
    <cellStyle name="Note 2 2 7 5" xfId="13427"/>
    <cellStyle name="Note 2 2 7 5 2" xfId="13428"/>
    <cellStyle name="Note 2 2 7 5 2 2" xfId="13429"/>
    <cellStyle name="Note 2 2 7 5 2 3" xfId="13430"/>
    <cellStyle name="Note 2 2 7 5 2 4" xfId="13431"/>
    <cellStyle name="Note 2 2 7 5 2 5" xfId="13432"/>
    <cellStyle name="Note 2 2 7 5 3" xfId="13433"/>
    <cellStyle name="Note 2 2 7 5 4" xfId="13434"/>
    <cellStyle name="Note 2 2 7 5 5" xfId="13435"/>
    <cellStyle name="Note 2 2 7 5 6" xfId="13436"/>
    <cellStyle name="Note 2 2 7 5 7" xfId="13437"/>
    <cellStyle name="Note 2 2 7 6" xfId="13438"/>
    <cellStyle name="Note 2 2 8" xfId="13439"/>
    <cellStyle name="Note 2 2 8 2" xfId="13440"/>
    <cellStyle name="Note 2 2 8 3" xfId="13441"/>
    <cellStyle name="Note 2 2 8 4" xfId="13442"/>
    <cellStyle name="Note 2 2 8 5" xfId="13443"/>
    <cellStyle name="Note 2 2 8 5 2" xfId="13444"/>
    <cellStyle name="Note 2 2 8 5 2 2" xfId="13445"/>
    <cellStyle name="Note 2 2 8 5 2 3" xfId="13446"/>
    <cellStyle name="Note 2 2 8 5 2 4" xfId="13447"/>
    <cellStyle name="Note 2 2 8 5 2 5" xfId="13448"/>
    <cellStyle name="Note 2 2 8 5 3" xfId="13449"/>
    <cellStyle name="Note 2 2 8 5 4" xfId="13450"/>
    <cellStyle name="Note 2 2 8 5 5" xfId="13451"/>
    <cellStyle name="Note 2 2 8 5 6" xfId="13452"/>
    <cellStyle name="Note 2 2 8 5 7" xfId="13453"/>
    <cellStyle name="Note 2 2 8 6" xfId="13454"/>
    <cellStyle name="Note 2 2 9" xfId="13455"/>
    <cellStyle name="Note 2 2 9 2" xfId="13456"/>
    <cellStyle name="Note 2 2 9 3" xfId="13457"/>
    <cellStyle name="Note 2 2 9 4" xfId="13458"/>
    <cellStyle name="Note 2 2 9 5" xfId="13459"/>
    <cellStyle name="Note 2 2 9 6" xfId="13460"/>
    <cellStyle name="Note 2 2 9 6 2" xfId="13461"/>
    <cellStyle name="Note 2 2 9 6 2 2" xfId="13462"/>
    <cellStyle name="Note 2 2 9 6 2 3" xfId="13463"/>
    <cellStyle name="Note 2 2 9 6 2 4" xfId="13464"/>
    <cellStyle name="Note 2 2 9 6 2 5" xfId="13465"/>
    <cellStyle name="Note 2 2 9 6 3" xfId="13466"/>
    <cellStyle name="Note 2 2 9 6 4" xfId="13467"/>
    <cellStyle name="Note 2 2 9 6 5" xfId="13468"/>
    <cellStyle name="Note 2 2 9 6 6" xfId="13469"/>
    <cellStyle name="Note 2 2 9 6 7" xfId="13470"/>
    <cellStyle name="Note 2 20" xfId="13471"/>
    <cellStyle name="Note 2 21" xfId="13472"/>
    <cellStyle name="Note 2 22" xfId="13473"/>
    <cellStyle name="Note 2 23" xfId="13474"/>
    <cellStyle name="Note 2 24" xfId="13475"/>
    <cellStyle name="Note 2 25" xfId="13476"/>
    <cellStyle name="Note 2 26" xfId="13477"/>
    <cellStyle name="Note 2 27" xfId="13478"/>
    <cellStyle name="Note 2 28" xfId="13479"/>
    <cellStyle name="Note 2 3" xfId="13480"/>
    <cellStyle name="Note 2 3 2" xfId="13481"/>
    <cellStyle name="Note 2 3 3" xfId="13482"/>
    <cellStyle name="Note 2 3 4" xfId="13483"/>
    <cellStyle name="Note 2 3 5" xfId="13484"/>
    <cellStyle name="Note 2 3 6" xfId="13485"/>
    <cellStyle name="Note 2 3 6 2" xfId="13486"/>
    <cellStyle name="Note 2 3 6 2 2" xfId="13487"/>
    <cellStyle name="Note 2 3 6 2 3" xfId="13488"/>
    <cellStyle name="Note 2 3 6 2 4" xfId="13489"/>
    <cellStyle name="Note 2 3 6 2 5" xfId="13490"/>
    <cellStyle name="Note 2 3 6 3" xfId="13491"/>
    <cellStyle name="Note 2 3 6 4" xfId="13492"/>
    <cellStyle name="Note 2 3 6 5" xfId="13493"/>
    <cellStyle name="Note 2 3 6 6" xfId="13494"/>
    <cellStyle name="Note 2 3 6 7" xfId="13495"/>
    <cellStyle name="Note 2 31" xfId="13496"/>
    <cellStyle name="Note 2 35" xfId="13497"/>
    <cellStyle name="Note 2 38" xfId="13498"/>
    <cellStyle name="Note 2 39" xfId="13499"/>
    <cellStyle name="Note 2 4" xfId="13500"/>
    <cellStyle name="Note 2 4 2" xfId="13501"/>
    <cellStyle name="Note 2 4 3" xfId="13502"/>
    <cellStyle name="Note 2 4 4" xfId="13503"/>
    <cellStyle name="Note 2 4 5" xfId="13504"/>
    <cellStyle name="Note 2 4 6" xfId="13505"/>
    <cellStyle name="Note 2 4 6 2" xfId="13506"/>
    <cellStyle name="Note 2 4 6 2 2" xfId="13507"/>
    <cellStyle name="Note 2 4 6 2 3" xfId="13508"/>
    <cellStyle name="Note 2 4 6 2 4" xfId="13509"/>
    <cellStyle name="Note 2 4 6 2 5" xfId="13510"/>
    <cellStyle name="Note 2 4 6 3" xfId="13511"/>
    <cellStyle name="Note 2 4 6 4" xfId="13512"/>
    <cellStyle name="Note 2 4 6 5" xfId="13513"/>
    <cellStyle name="Note 2 4 6 6" xfId="13514"/>
    <cellStyle name="Note 2 4 6 7" xfId="13515"/>
    <cellStyle name="Note 2 41" xfId="13516"/>
    <cellStyle name="Note 2 5" xfId="13517"/>
    <cellStyle name="Note 2 5 2" xfId="13518"/>
    <cellStyle name="Note 2 5 3" xfId="13519"/>
    <cellStyle name="Note 2 5 4" xfId="13520"/>
    <cellStyle name="Note 2 5 5" xfId="13521"/>
    <cellStyle name="Note 2 5 6" xfId="13522"/>
    <cellStyle name="Note 2 6" xfId="13523"/>
    <cellStyle name="Note 2 6 2" xfId="13524"/>
    <cellStyle name="Note 2 6 3" xfId="13525"/>
    <cellStyle name="Note 2 6 4" xfId="13526"/>
    <cellStyle name="Note 2 6 5" xfId="13527"/>
    <cellStyle name="Note 2 6 6" xfId="13528"/>
    <cellStyle name="Note 2 7" xfId="13529"/>
    <cellStyle name="Note 2 7 2" xfId="13530"/>
    <cellStyle name="Note 2 7 3" xfId="13531"/>
    <cellStyle name="Note 2 7 4" xfId="13532"/>
    <cellStyle name="Note 2 7 5" xfId="13533"/>
    <cellStyle name="Note 2 7 6" xfId="13534"/>
    <cellStyle name="Note 2 8" xfId="13535"/>
    <cellStyle name="Note 2 8 2" xfId="13536"/>
    <cellStyle name="Note 2 8 3" xfId="13537"/>
    <cellStyle name="Note 2 8 4" xfId="13538"/>
    <cellStyle name="Note 2 8 5" xfId="13539"/>
    <cellStyle name="Note 2 8 6" xfId="13540"/>
    <cellStyle name="Note 2 9" xfId="13541"/>
    <cellStyle name="Note 2 9 2" xfId="13542"/>
    <cellStyle name="Note 2 9 3" xfId="13543"/>
    <cellStyle name="Note 2 9 4" xfId="13544"/>
    <cellStyle name="Note 2 9 5" xfId="13545"/>
    <cellStyle name="Note 2 9 6" xfId="13546"/>
    <cellStyle name="Note 2 9 6 2" xfId="13547"/>
    <cellStyle name="Note 2 9 6 2 2" xfId="13548"/>
    <cellStyle name="Note 2 9 6 2 3" xfId="13549"/>
    <cellStyle name="Note 2 9 6 2 4" xfId="13550"/>
    <cellStyle name="Note 2 9 6 2 5" xfId="13551"/>
    <cellStyle name="Note 2 9 6 3" xfId="13552"/>
    <cellStyle name="Note 2 9 6 4" xfId="13553"/>
    <cellStyle name="Note 2 9 6 5" xfId="13554"/>
    <cellStyle name="Note 2 9 6 6" xfId="13555"/>
    <cellStyle name="Note 2 9 6 7" xfId="13556"/>
    <cellStyle name="Note 20" xfId="13557"/>
    <cellStyle name="Note 21" xfId="13558"/>
    <cellStyle name="Note 22" xfId="13559"/>
    <cellStyle name="Note 23" xfId="13560"/>
    <cellStyle name="Note 24" xfId="13561"/>
    <cellStyle name="Note 25" xfId="13562"/>
    <cellStyle name="Note 26" xfId="13563"/>
    <cellStyle name="Note 27" xfId="13564"/>
    <cellStyle name="Note 28" xfId="13565"/>
    <cellStyle name="Note 29" xfId="13566"/>
    <cellStyle name="Note 3" xfId="13567"/>
    <cellStyle name="Note 3 10" xfId="13568"/>
    <cellStyle name="Note 3 10 2" xfId="13569"/>
    <cellStyle name="Note 3 10 3" xfId="13570"/>
    <cellStyle name="Note 3 10 4" xfId="13571"/>
    <cellStyle name="Note 3 10 5" xfId="13572"/>
    <cellStyle name="Note 3 10 6" xfId="13573"/>
    <cellStyle name="Note 3 11" xfId="13574"/>
    <cellStyle name="Note 3 11 2" xfId="13575"/>
    <cellStyle name="Note 3 11 3" xfId="13576"/>
    <cellStyle name="Note 3 11 4" xfId="13577"/>
    <cellStyle name="Note 3 11 5" xfId="13578"/>
    <cellStyle name="Note 3 11 5 2" xfId="13579"/>
    <cellStyle name="Note 3 11 5 2 2" xfId="13580"/>
    <cellStyle name="Note 3 11 5 2 3" xfId="13581"/>
    <cellStyle name="Note 3 11 5 2 4" xfId="13582"/>
    <cellStyle name="Note 3 11 5 2 5" xfId="13583"/>
    <cellStyle name="Note 3 11 5 3" xfId="13584"/>
    <cellStyle name="Note 3 11 5 4" xfId="13585"/>
    <cellStyle name="Note 3 11 5 5" xfId="13586"/>
    <cellStyle name="Note 3 11 5 6" xfId="13587"/>
    <cellStyle name="Note 3 11 5 7" xfId="13588"/>
    <cellStyle name="Note 3 11 6" xfId="13589"/>
    <cellStyle name="Note 3 11 6 2" xfId="13590"/>
    <cellStyle name="Note 3 11 6 2 2" xfId="13591"/>
    <cellStyle name="Note 3 11 6 2 3" xfId="13592"/>
    <cellStyle name="Note 3 11 6 2 4" xfId="13593"/>
    <cellStyle name="Note 3 11 6 2 5" xfId="13594"/>
    <cellStyle name="Note 3 11 6 3" xfId="13595"/>
    <cellStyle name="Note 3 11 6 4" xfId="13596"/>
    <cellStyle name="Note 3 11 6 5" xfId="13597"/>
    <cellStyle name="Note 3 11 6 6" xfId="13598"/>
    <cellStyle name="Note 3 11 6 7" xfId="13599"/>
    <cellStyle name="Note 3 12" xfId="13600"/>
    <cellStyle name="Note 3 13" xfId="13601"/>
    <cellStyle name="Note 3 14" xfId="13602"/>
    <cellStyle name="Note 3 15" xfId="13603"/>
    <cellStyle name="Note 3 16" xfId="13604"/>
    <cellStyle name="Note 3 17" xfId="13605"/>
    <cellStyle name="Note 3 18" xfId="13606"/>
    <cellStyle name="Note 3 19" xfId="13607"/>
    <cellStyle name="Note 3 2" xfId="13608"/>
    <cellStyle name="Note 3 2 2" xfId="13609"/>
    <cellStyle name="Note 3 2 3" xfId="13610"/>
    <cellStyle name="Note 3 2 4" xfId="13611"/>
    <cellStyle name="Note 3 2 5" xfId="13612"/>
    <cellStyle name="Note 3 2 6" xfId="13613"/>
    <cellStyle name="Note 3 2 6 2" xfId="13614"/>
    <cellStyle name="Note 3 2 6 2 2" xfId="13615"/>
    <cellStyle name="Note 3 2 6 2 3" xfId="13616"/>
    <cellStyle name="Note 3 2 6 2 4" xfId="13617"/>
    <cellStyle name="Note 3 2 6 2 5" xfId="13618"/>
    <cellStyle name="Note 3 2 6 3" xfId="13619"/>
    <cellStyle name="Note 3 2 6 4" xfId="13620"/>
    <cellStyle name="Note 3 2 6 5" xfId="13621"/>
    <cellStyle name="Note 3 2 6 6" xfId="13622"/>
    <cellStyle name="Note 3 2 6 7" xfId="13623"/>
    <cellStyle name="Note 3 20" xfId="13624"/>
    <cellStyle name="Note 3 21" xfId="13625"/>
    <cellStyle name="Note 3 3" xfId="13626"/>
    <cellStyle name="Note 3 3 2" xfId="13627"/>
    <cellStyle name="Note 3 3 3" xfId="13628"/>
    <cellStyle name="Note 3 3 4" xfId="13629"/>
    <cellStyle name="Note 3 3 5" xfId="13630"/>
    <cellStyle name="Note 3 3 6" xfId="13631"/>
    <cellStyle name="Note 3 4" xfId="13632"/>
    <cellStyle name="Note 3 4 2" xfId="13633"/>
    <cellStyle name="Note 3 4 3" xfId="13634"/>
    <cellStyle name="Note 3 4 4" xfId="13635"/>
    <cellStyle name="Note 3 4 5" xfId="13636"/>
    <cellStyle name="Note 3 4 6" xfId="13637"/>
    <cellStyle name="Note 3 4 6 2" xfId="13638"/>
    <cellStyle name="Note 3 4 6 2 2" xfId="13639"/>
    <cellStyle name="Note 3 4 6 2 3" xfId="13640"/>
    <cellStyle name="Note 3 4 6 2 4" xfId="13641"/>
    <cellStyle name="Note 3 4 6 2 5" xfId="13642"/>
    <cellStyle name="Note 3 4 6 3" xfId="13643"/>
    <cellStyle name="Note 3 4 6 4" xfId="13644"/>
    <cellStyle name="Note 3 4 6 5" xfId="13645"/>
    <cellStyle name="Note 3 4 6 6" xfId="13646"/>
    <cellStyle name="Note 3 4 6 7" xfId="13647"/>
    <cellStyle name="Note 3 5" xfId="13648"/>
    <cellStyle name="Note 3 5 2" xfId="13649"/>
    <cellStyle name="Note 3 5 3" xfId="13650"/>
    <cellStyle name="Note 3 5 4" xfId="13651"/>
    <cellStyle name="Note 3 5 5" xfId="13652"/>
    <cellStyle name="Note 3 5 6" xfId="13653"/>
    <cellStyle name="Note 3 6" xfId="13654"/>
    <cellStyle name="Note 3 6 2" xfId="13655"/>
    <cellStyle name="Note 3 6 3" xfId="13656"/>
    <cellStyle name="Note 3 6 4" xfId="13657"/>
    <cellStyle name="Note 3 6 5" xfId="13658"/>
    <cellStyle name="Note 3 6 6" xfId="13659"/>
    <cellStyle name="Note 3 7" xfId="13660"/>
    <cellStyle name="Note 3 7 2" xfId="13661"/>
    <cellStyle name="Note 3 7 3" xfId="13662"/>
    <cellStyle name="Note 3 7 4" xfId="13663"/>
    <cellStyle name="Note 3 7 5" xfId="13664"/>
    <cellStyle name="Note 3 7 5 2" xfId="13665"/>
    <cellStyle name="Note 3 7 5 2 2" xfId="13666"/>
    <cellStyle name="Note 3 7 5 2 3" xfId="13667"/>
    <cellStyle name="Note 3 7 5 2 4" xfId="13668"/>
    <cellStyle name="Note 3 7 5 2 5" xfId="13669"/>
    <cellStyle name="Note 3 7 5 3" xfId="13670"/>
    <cellStyle name="Note 3 7 5 4" xfId="13671"/>
    <cellStyle name="Note 3 7 5 5" xfId="13672"/>
    <cellStyle name="Note 3 7 5 6" xfId="13673"/>
    <cellStyle name="Note 3 7 5 7" xfId="13674"/>
    <cellStyle name="Note 3 7 6" xfId="13675"/>
    <cellStyle name="Note 3 8" xfId="13676"/>
    <cellStyle name="Note 3 8 2" xfId="13677"/>
    <cellStyle name="Note 3 8 3" xfId="13678"/>
    <cellStyle name="Note 3 8 4" xfId="13679"/>
    <cellStyle name="Note 3 8 5" xfId="13680"/>
    <cellStyle name="Note 3 8 5 2" xfId="13681"/>
    <cellStyle name="Note 3 8 5 3" xfId="13682"/>
    <cellStyle name="Note 3 8 5 4" xfId="13683"/>
    <cellStyle name="Note 3 8 6" xfId="13684"/>
    <cellStyle name="Note 3 9" xfId="13685"/>
    <cellStyle name="Note 3 9 2" xfId="13686"/>
    <cellStyle name="Note 3 9 3" xfId="13687"/>
    <cellStyle name="Note 3 9 4" xfId="13688"/>
    <cellStyle name="Note 3 9 5" xfId="13689"/>
    <cellStyle name="Note 3 9 6" xfId="13690"/>
    <cellStyle name="Note 3 9 6 2" xfId="13691"/>
    <cellStyle name="Note 3 9 6 2 2" xfId="13692"/>
    <cellStyle name="Note 3 9 6 2 3" xfId="13693"/>
    <cellStyle name="Note 3 9 6 2 4" xfId="13694"/>
    <cellStyle name="Note 3 9 6 2 5" xfId="13695"/>
    <cellStyle name="Note 3 9 6 3" xfId="13696"/>
    <cellStyle name="Note 3 9 6 4" xfId="13697"/>
    <cellStyle name="Note 3 9 6 5" xfId="13698"/>
    <cellStyle name="Note 3 9 6 6" xfId="13699"/>
    <cellStyle name="Note 3 9 6 7" xfId="13700"/>
    <cellStyle name="Note 32" xfId="13701"/>
    <cellStyle name="Note 33" xfId="13702"/>
    <cellStyle name="Note 37" xfId="13703"/>
    <cellStyle name="Note 38" xfId="13704"/>
    <cellStyle name="Note 4" xfId="13705"/>
    <cellStyle name="Note 4 2" xfId="13706"/>
    <cellStyle name="Note 4 3" xfId="13707"/>
    <cellStyle name="Note 4 4" xfId="13708"/>
    <cellStyle name="Note 4 5" xfId="13709"/>
    <cellStyle name="Note 4 6" xfId="13710"/>
    <cellStyle name="Note 5" xfId="13711"/>
    <cellStyle name="Note 5 2" xfId="13712"/>
    <cellStyle name="Note 5 3" xfId="13713"/>
    <cellStyle name="Note 5 4" xfId="13714"/>
    <cellStyle name="Note 5 5" xfId="13715"/>
    <cellStyle name="Note 5 6" xfId="13716"/>
    <cellStyle name="Note 6" xfId="13717"/>
    <cellStyle name="Note 6 2" xfId="13718"/>
    <cellStyle name="Note 6 3" xfId="13719"/>
    <cellStyle name="Note 6 4" xfId="13720"/>
    <cellStyle name="Note 6 5" xfId="13721"/>
    <cellStyle name="Note 6 6" xfId="13722"/>
    <cellStyle name="Note 7" xfId="13723"/>
    <cellStyle name="Note 7 2" xfId="13724"/>
    <cellStyle name="Note 7 3" xfId="13725"/>
    <cellStyle name="Note 7 4" xfId="13726"/>
    <cellStyle name="Note 7 5" xfId="13727"/>
    <cellStyle name="Note 7 6" xfId="13728"/>
    <cellStyle name="Note 8" xfId="13729"/>
    <cellStyle name="Note 8 2" xfId="13730"/>
    <cellStyle name="Note 8 3" xfId="13731"/>
    <cellStyle name="Note 8 4" xfId="13732"/>
    <cellStyle name="Note 8 5" xfId="13733"/>
    <cellStyle name="Note 8 6" xfId="13734"/>
    <cellStyle name="Note 8 6 2" xfId="13735"/>
    <cellStyle name="Note 8 6 2 2" xfId="13736"/>
    <cellStyle name="Note 8 6 2 3" xfId="13737"/>
    <cellStyle name="Note 8 6 2 4" xfId="13738"/>
    <cellStyle name="Note 8 6 2 5" xfId="13739"/>
    <cellStyle name="Note 8 6 3" xfId="13740"/>
    <cellStyle name="Note 8 6 4" xfId="13741"/>
    <cellStyle name="Note 8 6 5" xfId="13742"/>
    <cellStyle name="Note 8 6 6" xfId="13743"/>
    <cellStyle name="Note 8 6 7" xfId="13744"/>
    <cellStyle name="Note 9" xfId="13745"/>
    <cellStyle name="Note 9 2" xfId="13746"/>
    <cellStyle name="Note 9 3" xfId="13747"/>
    <cellStyle name="Note 9 4" xfId="13748"/>
    <cellStyle name="Note 9 5" xfId="13749"/>
    <cellStyle name="Note 9 6" xfId="13750"/>
    <cellStyle name="Note 9 6 2" xfId="13751"/>
    <cellStyle name="Note 9 6 2 2" xfId="13752"/>
    <cellStyle name="Note 9 6 2 3" xfId="13753"/>
    <cellStyle name="Note 9 6 2 4" xfId="13754"/>
    <cellStyle name="Note 9 6 2 5" xfId="13755"/>
    <cellStyle name="Note 9 6 3" xfId="13756"/>
    <cellStyle name="Note 9 6 4" xfId="13757"/>
    <cellStyle name="Note 9 6 5" xfId="13758"/>
    <cellStyle name="Note 9 6 6" xfId="13759"/>
    <cellStyle name="Note 9 6 7" xfId="13760"/>
    <cellStyle name="Output 2" xfId="13761"/>
    <cellStyle name="Output 3" xfId="13762"/>
    <cellStyle name="Percent 2" xfId="13763"/>
    <cellStyle name="Percent 2 10" xfId="13764"/>
    <cellStyle name="Percent 2 11" xfId="13765"/>
    <cellStyle name="Percent 2 2" xfId="13766"/>
    <cellStyle name="Percent 2 2 2" xfId="13767"/>
    <cellStyle name="Percent 2 2 2 2" xfId="13768"/>
    <cellStyle name="Percent 2 2 2 2 2" xfId="13769"/>
    <cellStyle name="Percent 2 2 2 2 3" xfId="13770"/>
    <cellStyle name="Percent 2 2 2 2 4" xfId="13771"/>
    <cellStyle name="Percent 2 2 2 3" xfId="13772"/>
    <cellStyle name="Percent 2 2 2 3 2" xfId="13773"/>
    <cellStyle name="Percent 2 2 3" xfId="13774"/>
    <cellStyle name="Percent 2 2 4" xfId="13775"/>
    <cellStyle name="Percent 2 2 5" xfId="13776"/>
    <cellStyle name="Percent 2 3" xfId="13777"/>
    <cellStyle name="Percent 2 3 2" xfId="13778"/>
    <cellStyle name="Percent 2 4" xfId="13779"/>
    <cellStyle name="Percent 2 4 2" xfId="13780"/>
    <cellStyle name="Percent 2 5" xfId="13781"/>
    <cellStyle name="Percent 2 6" xfId="13782"/>
    <cellStyle name="Percent 2 7" xfId="13783"/>
    <cellStyle name="Percent 2 8" xfId="13784"/>
    <cellStyle name="Percent 2 9" xfId="13785"/>
    <cellStyle name="Percent 3" xfId="13786"/>
    <cellStyle name="Percent 3 10" xfId="13787"/>
    <cellStyle name="Percent 3 11" xfId="13788"/>
    <cellStyle name="Percent 3 12" xfId="13789"/>
    <cellStyle name="Percent 3 13" xfId="13790"/>
    <cellStyle name="Percent 3 14" xfId="13791"/>
    <cellStyle name="Percent 3 15" xfId="13792"/>
    <cellStyle name="Percent 3 2" xfId="13793"/>
    <cellStyle name="Percent 3 2 10" xfId="13794"/>
    <cellStyle name="Percent 3 2 10 2" xfId="13795"/>
    <cellStyle name="Percent 3 2 10 3" xfId="13796"/>
    <cellStyle name="Percent 3 2 10 4" xfId="13797"/>
    <cellStyle name="Percent 3 2 10 5" xfId="13798"/>
    <cellStyle name="Percent 3 2 10 6" xfId="13799"/>
    <cellStyle name="Percent 3 2 11" xfId="13800"/>
    <cellStyle name="Percent 3 2 11 2" xfId="13801"/>
    <cellStyle name="Percent 3 2 11 3" xfId="13802"/>
    <cellStyle name="Percent 3 2 11 4" xfId="13803"/>
    <cellStyle name="Percent 3 2 11 5" xfId="13804"/>
    <cellStyle name="Percent 3 2 11 6" xfId="13805"/>
    <cellStyle name="Percent 3 2 11 6 2" xfId="13806"/>
    <cellStyle name="Percent 3 2 11 6 2 2" xfId="13807"/>
    <cellStyle name="Percent 3 2 11 6 2 3" xfId="13808"/>
    <cellStyle name="Percent 3 2 11 6 2 4" xfId="13809"/>
    <cellStyle name="Percent 3 2 11 6 2 5" xfId="13810"/>
    <cellStyle name="Percent 3 2 11 6 3" xfId="13811"/>
    <cellStyle name="Percent 3 2 11 6 4" xfId="13812"/>
    <cellStyle name="Percent 3 2 11 6 5" xfId="13813"/>
    <cellStyle name="Percent 3 2 11 6 6" xfId="13814"/>
    <cellStyle name="Percent 3 2 11 6 7" xfId="13815"/>
    <cellStyle name="Percent 3 2 12" xfId="13816"/>
    <cellStyle name="Percent 3 2 13" xfId="13817"/>
    <cellStyle name="Percent 3 2 14" xfId="13818"/>
    <cellStyle name="Percent 3 2 15" xfId="13819"/>
    <cellStyle name="Percent 3 2 16" xfId="13820"/>
    <cellStyle name="Percent 3 2 17" xfId="13821"/>
    <cellStyle name="Percent 3 2 18" xfId="13822"/>
    <cellStyle name="Percent 3 2 19" xfId="13823"/>
    <cellStyle name="Percent 3 2 2" xfId="13824"/>
    <cellStyle name="Percent 3 2 2 2" xfId="13825"/>
    <cellStyle name="Percent 3 2 2 3" xfId="13826"/>
    <cellStyle name="Percent 3 2 2 4" xfId="13827"/>
    <cellStyle name="Percent 3 2 2 5" xfId="13828"/>
    <cellStyle name="Percent 3 2 2 6" xfId="13829"/>
    <cellStyle name="Percent 3 2 20" xfId="13830"/>
    <cellStyle name="Percent 3 2 21" xfId="13831"/>
    <cellStyle name="Percent 3 2 3" xfId="13832"/>
    <cellStyle name="Percent 3 2 3 2" xfId="13833"/>
    <cellStyle name="Percent 3 2 3 3" xfId="13834"/>
    <cellStyle name="Percent 3 2 3 4" xfId="13835"/>
    <cellStyle name="Percent 3 2 3 5" xfId="13836"/>
    <cellStyle name="Percent 3 2 3 6" xfId="13837"/>
    <cellStyle name="Percent 3 2 3 6 2" xfId="13838"/>
    <cellStyle name="Percent 3 2 3 6 2 2" xfId="13839"/>
    <cellStyle name="Percent 3 2 3 6 2 3" xfId="13840"/>
    <cellStyle name="Percent 3 2 3 6 2 4" xfId="13841"/>
    <cellStyle name="Percent 3 2 3 6 2 5" xfId="13842"/>
    <cellStyle name="Percent 3 2 3 6 3" xfId="13843"/>
    <cellStyle name="Percent 3 2 3 6 4" xfId="13844"/>
    <cellStyle name="Percent 3 2 3 6 5" xfId="13845"/>
    <cellStyle name="Percent 3 2 3 6 6" xfId="13846"/>
    <cellStyle name="Percent 3 2 3 6 7" xfId="13847"/>
    <cellStyle name="Percent 3 2 4" xfId="13848"/>
    <cellStyle name="Percent 3 2 4 2" xfId="13849"/>
    <cellStyle name="Percent 3 2 4 3" xfId="13850"/>
    <cellStyle name="Percent 3 2 4 4" xfId="13851"/>
    <cellStyle name="Percent 3 2 4 5" xfId="13852"/>
    <cellStyle name="Percent 3 2 4 6" xfId="13853"/>
    <cellStyle name="Percent 3 2 4 6 2" xfId="13854"/>
    <cellStyle name="Percent 3 2 4 6 2 2" xfId="13855"/>
    <cellStyle name="Percent 3 2 4 6 2 3" xfId="13856"/>
    <cellStyle name="Percent 3 2 4 6 2 4" xfId="13857"/>
    <cellStyle name="Percent 3 2 4 6 2 5" xfId="13858"/>
    <cellStyle name="Percent 3 2 4 6 3" xfId="13859"/>
    <cellStyle name="Percent 3 2 4 6 4" xfId="13860"/>
    <cellStyle name="Percent 3 2 4 6 5" xfId="13861"/>
    <cellStyle name="Percent 3 2 4 6 6" xfId="13862"/>
    <cellStyle name="Percent 3 2 4 6 7" xfId="13863"/>
    <cellStyle name="Percent 3 2 5" xfId="13864"/>
    <cellStyle name="Percent 3 2 5 2" xfId="13865"/>
    <cellStyle name="Percent 3 2 5 3" xfId="13866"/>
    <cellStyle name="Percent 3 2 5 4" xfId="13867"/>
    <cellStyle name="Percent 3 2 5 5" xfId="13868"/>
    <cellStyle name="Percent 3 2 5 6" xfId="13869"/>
    <cellStyle name="Percent 3 2 5 6 2" xfId="13870"/>
    <cellStyle name="Percent 3 2 5 6 2 2" xfId="13871"/>
    <cellStyle name="Percent 3 2 5 6 2 3" xfId="13872"/>
    <cellStyle name="Percent 3 2 5 6 2 4" xfId="13873"/>
    <cellStyle name="Percent 3 2 5 6 2 5" xfId="13874"/>
    <cellStyle name="Percent 3 2 5 6 3" xfId="13875"/>
    <cellStyle name="Percent 3 2 5 6 4" xfId="13876"/>
    <cellStyle name="Percent 3 2 5 6 5" xfId="13877"/>
    <cellStyle name="Percent 3 2 5 6 6" xfId="13878"/>
    <cellStyle name="Percent 3 2 5 6 7" xfId="13879"/>
    <cellStyle name="Percent 3 2 6" xfId="13880"/>
    <cellStyle name="Percent 3 2 6 2" xfId="13881"/>
    <cellStyle name="Percent 3 2 6 3" xfId="13882"/>
    <cellStyle name="Percent 3 2 6 4" xfId="13883"/>
    <cellStyle name="Percent 3 2 6 5" xfId="13884"/>
    <cellStyle name="Percent 3 2 6 6" xfId="13885"/>
    <cellStyle name="Percent 3 2 7" xfId="13886"/>
    <cellStyle name="Percent 3 2 7 2" xfId="13887"/>
    <cellStyle name="Percent 3 2 7 3" xfId="13888"/>
    <cellStyle name="Percent 3 2 7 4" xfId="13889"/>
    <cellStyle name="Percent 3 2 7 5" xfId="13890"/>
    <cellStyle name="Percent 3 2 7 6" xfId="13891"/>
    <cellStyle name="Percent 3 2 7 6 2" xfId="13892"/>
    <cellStyle name="Percent 3 2 7 6 2 2" xfId="13893"/>
    <cellStyle name="Percent 3 2 7 6 2 3" xfId="13894"/>
    <cellStyle name="Percent 3 2 7 6 2 4" xfId="13895"/>
    <cellStyle name="Percent 3 2 7 6 2 5" xfId="13896"/>
    <cellStyle name="Percent 3 2 7 6 3" xfId="13897"/>
    <cellStyle name="Percent 3 2 7 6 4" xfId="13898"/>
    <cellStyle name="Percent 3 2 7 6 5" xfId="13899"/>
    <cellStyle name="Percent 3 2 7 6 6" xfId="13900"/>
    <cellStyle name="Percent 3 2 7 6 7" xfId="13901"/>
    <cellStyle name="Percent 3 2 8" xfId="13902"/>
    <cellStyle name="Percent 3 2 8 2" xfId="13903"/>
    <cellStyle name="Percent 3 2 8 3" xfId="13904"/>
    <cellStyle name="Percent 3 2 8 4" xfId="13905"/>
    <cellStyle name="Percent 3 2 8 5" xfId="13906"/>
    <cellStyle name="Percent 3 2 8 5 2" xfId="13907"/>
    <cellStyle name="Percent 3 2 8 5 2 2" xfId="13908"/>
    <cellStyle name="Percent 3 2 8 5 2 3" xfId="13909"/>
    <cellStyle name="Percent 3 2 8 5 2 4" xfId="13910"/>
    <cellStyle name="Percent 3 2 8 5 2 5" xfId="13911"/>
    <cellStyle name="Percent 3 2 8 5 3" xfId="13912"/>
    <cellStyle name="Percent 3 2 8 5 4" xfId="13913"/>
    <cellStyle name="Percent 3 2 8 5 5" xfId="13914"/>
    <cellStyle name="Percent 3 2 8 5 6" xfId="13915"/>
    <cellStyle name="Percent 3 2 8 5 7" xfId="13916"/>
    <cellStyle name="Percent 3 2 8 6" xfId="13917"/>
    <cellStyle name="Percent 3 2 9" xfId="13918"/>
    <cellStyle name="Percent 3 2 9 2" xfId="13919"/>
    <cellStyle name="Percent 3 2 9 3" xfId="13920"/>
    <cellStyle name="Percent 3 2 9 4" xfId="13921"/>
    <cellStyle name="Percent 3 2 9 5" xfId="13922"/>
    <cellStyle name="Percent 3 2 9 6" xfId="13923"/>
    <cellStyle name="Percent 3 2 9 6 2" xfId="13924"/>
    <cellStyle name="Percent 3 2 9 6 2 2" xfId="13925"/>
    <cellStyle name="Percent 3 2 9 6 2 3" xfId="13926"/>
    <cellStyle name="Percent 3 2 9 6 2 4" xfId="13927"/>
    <cellStyle name="Percent 3 2 9 6 2 5" xfId="13928"/>
    <cellStyle name="Percent 3 2 9 6 3" xfId="13929"/>
    <cellStyle name="Percent 3 2 9 6 4" xfId="13930"/>
    <cellStyle name="Percent 3 2 9 6 5" xfId="13931"/>
    <cellStyle name="Percent 3 2 9 6 6" xfId="13932"/>
    <cellStyle name="Percent 3 2 9 6 7" xfId="13933"/>
    <cellStyle name="Percent 3 3" xfId="13934"/>
    <cellStyle name="Percent 3 3 2" xfId="13935"/>
    <cellStyle name="Percent 3 3 3" xfId="13936"/>
    <cellStyle name="Percent 3 3 4" xfId="13937"/>
    <cellStyle name="Percent 3 3 5" xfId="13938"/>
    <cellStyle name="Percent 3 3 6" xfId="13939"/>
    <cellStyle name="Percent 3 4" xfId="13940"/>
    <cellStyle name="Percent 3 4 2" xfId="13941"/>
    <cellStyle name="Percent 3 4 3" xfId="13942"/>
    <cellStyle name="Percent 3 4 4" xfId="13943"/>
    <cellStyle name="Percent 3 4 5" xfId="13944"/>
    <cellStyle name="Percent 3 4 6" xfId="13945"/>
    <cellStyle name="Percent 3 5" xfId="13946"/>
    <cellStyle name="Percent 3 5 2" xfId="13947"/>
    <cellStyle name="Percent 3 5 3" xfId="13948"/>
    <cellStyle name="Percent 3 5 4" xfId="13949"/>
    <cellStyle name="Percent 3 5 5" xfId="13950"/>
    <cellStyle name="Percent 3 5 6" xfId="13951"/>
    <cellStyle name="Percent 3 5 6 2" xfId="13952"/>
    <cellStyle name="Percent 3 5 6 2 2" xfId="13953"/>
    <cellStyle name="Percent 3 5 6 2 3" xfId="13954"/>
    <cellStyle name="Percent 3 5 6 2 4" xfId="13955"/>
    <cellStyle name="Percent 3 5 6 2 5" xfId="13956"/>
    <cellStyle name="Percent 3 5 6 3" xfId="13957"/>
    <cellStyle name="Percent 3 5 6 4" xfId="13958"/>
    <cellStyle name="Percent 3 5 6 5" xfId="13959"/>
    <cellStyle name="Percent 3 5 6 6" xfId="13960"/>
    <cellStyle name="Percent 3 5 6 7" xfId="13961"/>
    <cellStyle name="Percent 3 6" xfId="13962"/>
    <cellStyle name="Percent 3 7" xfId="13963"/>
    <cellStyle name="Percent 3 8" xfId="13964"/>
    <cellStyle name="Percent 3 9" xfId="13965"/>
    <cellStyle name="Percent 4" xfId="13966"/>
    <cellStyle name="Percent 5" xfId="14764"/>
    <cellStyle name="Percent 6" xfId="4"/>
    <cellStyle name="Title 2" xfId="13967"/>
    <cellStyle name="Title 2 2" xfId="13968"/>
    <cellStyle name="Title 2 2 2" xfId="13969"/>
    <cellStyle name="Title 2 2 3" xfId="13970"/>
    <cellStyle name="Title 2 2 4" xfId="13971"/>
    <cellStyle name="Title 2 2 5" xfId="13972"/>
    <cellStyle name="Title 2 3" xfId="13973"/>
    <cellStyle name="Title 2 4" xfId="13974"/>
    <cellStyle name="Title 2 5" xfId="13975"/>
    <cellStyle name="Title 2 6" xfId="13976"/>
    <cellStyle name="Title 2 7" xfId="13977"/>
    <cellStyle name="Title 3" xfId="13978"/>
    <cellStyle name="Total 2" xfId="13979"/>
    <cellStyle name="Total 3" xfId="13980"/>
    <cellStyle name="Warning Text 2" xfId="13981"/>
    <cellStyle name="Warning Text 3" xfId="139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tabSelected="1" zoomScale="55" zoomScaleNormal="55" workbookViewId="0">
      <selection activeCell="D36" sqref="D36"/>
    </sheetView>
  </sheetViews>
  <sheetFormatPr defaultRowHeight="15" x14ac:dyDescent="0.25"/>
  <cols>
    <col min="1" max="1" width="49.5703125" style="7" customWidth="1"/>
    <col min="2" max="2" width="53.42578125" style="7" customWidth="1"/>
    <col min="3" max="3" width="29" style="7" customWidth="1"/>
    <col min="4" max="4" width="27.85546875" style="7" customWidth="1"/>
    <col min="5" max="5" width="27.140625" style="7" customWidth="1"/>
    <col min="6" max="6" width="18.140625" style="7" customWidth="1"/>
    <col min="7" max="7" width="31" style="7" customWidth="1"/>
    <col min="8" max="8" width="34.42578125" style="7" customWidth="1"/>
    <col min="9" max="9" width="19.42578125" style="7" customWidth="1"/>
    <col min="10" max="10" width="19.140625" style="7" customWidth="1"/>
    <col min="11" max="16384" width="9.140625" style="7"/>
  </cols>
  <sheetData>
    <row r="1" spans="1:9" ht="23.25" x14ac:dyDescent="0.35">
      <c r="A1" s="6" t="s">
        <v>300</v>
      </c>
    </row>
    <row r="2" spans="1:9" ht="23.25" x14ac:dyDescent="0.35">
      <c r="A2" s="6" t="s">
        <v>148</v>
      </c>
    </row>
    <row r="4" spans="1:9" ht="24" thickBot="1" x14ac:dyDescent="0.3">
      <c r="A4" s="8" t="s">
        <v>153</v>
      </c>
    </row>
    <row r="5" spans="1:9" ht="24.75" customHeight="1" thickBot="1" x14ac:dyDescent="0.3">
      <c r="A5" s="64" t="s">
        <v>304</v>
      </c>
      <c r="B5" s="64" t="s">
        <v>291</v>
      </c>
      <c r="C5" s="64" t="s">
        <v>2</v>
      </c>
      <c r="D5" s="65" t="s">
        <v>3</v>
      </c>
      <c r="E5" s="66"/>
      <c r="F5" s="67" t="s">
        <v>292</v>
      </c>
      <c r="G5" s="67" t="s">
        <v>293</v>
      </c>
      <c r="H5" s="67" t="s">
        <v>294</v>
      </c>
      <c r="I5" s="9" t="s">
        <v>17</v>
      </c>
    </row>
    <row r="6" spans="1:9" ht="15.75" thickBot="1" x14ac:dyDescent="0.3">
      <c r="A6" s="4" t="s">
        <v>53</v>
      </c>
      <c r="B6" s="15" t="str">
        <f>VLOOKUP(A6,'CIP Code Gaps'!B:E,2,FALSE)</f>
        <v>Industrial Production Technologies/Technicians, Other</v>
      </c>
      <c r="C6" s="1" t="s">
        <v>18</v>
      </c>
      <c r="D6" s="48" t="s">
        <v>19</v>
      </c>
      <c r="E6" s="49"/>
      <c r="F6" s="16">
        <f>VLOOKUP(A6,'CIP Code Gaps'!B:F,5,FALSE)</f>
        <v>1</v>
      </c>
      <c r="G6" s="17">
        <f>VLOOKUP(A6,'CIP Code Gaps'!B:F,3,FALSE)</f>
        <v>1214.1430444023856</v>
      </c>
      <c r="H6" s="17">
        <f>VLOOKUP(A6,'CIP Code Gaps'!B:E,4,FALSE)</f>
        <v>894.93203883495141</v>
      </c>
    </row>
    <row r="7" spans="1:9" ht="15.75" thickBot="1" x14ac:dyDescent="0.3">
      <c r="A7" s="4" t="s">
        <v>80</v>
      </c>
      <c r="B7" s="15" t="str">
        <f>VLOOKUP(A7,'CIP Code Gaps'!B:E,2,FALSE)</f>
        <v>Machine Tool Technology/Machinist</v>
      </c>
      <c r="C7" s="1" t="s">
        <v>18</v>
      </c>
      <c r="D7" s="48" t="s">
        <v>19</v>
      </c>
      <c r="E7" s="49"/>
      <c r="F7" s="16">
        <f>VLOOKUP(A7,'CIP Code Gaps'!B:F,5,FALSE)</f>
        <v>1</v>
      </c>
      <c r="G7" s="17">
        <f>VLOOKUP(A7,'CIP Code Gaps'!B:F,3,FALSE)</f>
        <v>83.516726708035478</v>
      </c>
      <c r="H7" s="17">
        <f>VLOOKUP(A7,'CIP Code Gaps'!B:E,4,FALSE)</f>
        <v>66.771895101434936</v>
      </c>
    </row>
    <row r="8" spans="1:9" ht="15.75" thickBot="1" x14ac:dyDescent="0.3">
      <c r="A8" s="4" t="s">
        <v>284</v>
      </c>
      <c r="B8" s="15" t="str">
        <f>VLOOKUP(A8,'CIP Code Gaps'!B:E,2,FALSE)</f>
        <v>No Positive Gap</v>
      </c>
      <c r="C8" s="1" t="s">
        <v>18</v>
      </c>
      <c r="D8" s="48" t="s">
        <v>19</v>
      </c>
      <c r="E8" s="49"/>
      <c r="F8" s="16">
        <f>VLOOKUP(A8,'CIP Code Gaps'!B:F,5,FALSE)</f>
        <v>0</v>
      </c>
      <c r="G8" s="17">
        <f>VLOOKUP(A8,'CIP Code Gaps'!B:F,3,FALSE)</f>
        <v>0</v>
      </c>
      <c r="H8" s="17">
        <f>VLOOKUP(A8,'CIP Code Gaps'!B:E,4,FALSE)</f>
        <v>0</v>
      </c>
    </row>
    <row r="9" spans="1:9" ht="15.75" thickBot="1" x14ac:dyDescent="0.3">
      <c r="A9" s="4" t="s">
        <v>289</v>
      </c>
      <c r="B9" s="15" t="str">
        <f>VLOOKUP(A9,'CIP Code Gaps'!B:E,2,FALSE)</f>
        <v>NA</v>
      </c>
      <c r="C9" s="1" t="s">
        <v>18</v>
      </c>
      <c r="D9" s="48" t="s">
        <v>19</v>
      </c>
      <c r="E9" s="49"/>
      <c r="F9" s="16" t="str">
        <f>VLOOKUP(A9,'CIP Code Gaps'!B:F,5,FALSE)</f>
        <v>NA</v>
      </c>
      <c r="G9" s="17" t="str">
        <f>VLOOKUP(A9,'CIP Code Gaps'!B:F,3,FALSE)</f>
        <v>NA</v>
      </c>
      <c r="H9" s="17" t="str">
        <f>VLOOKUP(A9,'CIP Code Gaps'!B:E,4,FALSE)</f>
        <v>NA</v>
      </c>
    </row>
    <row r="10" spans="1:9" ht="15.75" thickBot="1" x14ac:dyDescent="0.3">
      <c r="A10" s="4" t="s">
        <v>289</v>
      </c>
      <c r="B10" s="15" t="str">
        <f>VLOOKUP(A10,'CIP Code Gaps'!B:E,2,FALSE)</f>
        <v>NA</v>
      </c>
      <c r="C10" s="1" t="s">
        <v>18</v>
      </c>
      <c r="D10" s="48" t="s">
        <v>19</v>
      </c>
      <c r="E10" s="49"/>
      <c r="F10" s="16" t="str">
        <f>VLOOKUP(A10,'CIP Code Gaps'!B:F,5,FALSE)</f>
        <v>NA</v>
      </c>
      <c r="G10" s="17" t="str">
        <f>VLOOKUP(A10,'CIP Code Gaps'!B:F,3,FALSE)</f>
        <v>NA</v>
      </c>
      <c r="H10" s="17" t="str">
        <f>VLOOKUP(A10,'CIP Code Gaps'!B:E,4,FALSE)</f>
        <v>NA</v>
      </c>
    </row>
    <row r="11" spans="1:9" ht="15.75" thickBot="1" x14ac:dyDescent="0.3">
      <c r="A11" s="4" t="s">
        <v>289</v>
      </c>
      <c r="B11" s="15" t="str">
        <f>VLOOKUP(A11,'CIP Code Gaps'!B:E,2,FALSE)</f>
        <v>NA</v>
      </c>
      <c r="C11" s="1" t="s">
        <v>18</v>
      </c>
      <c r="D11" s="48" t="s">
        <v>19</v>
      </c>
      <c r="E11" s="49"/>
      <c r="F11" s="16" t="str">
        <f>VLOOKUP(A11,'CIP Code Gaps'!B:F,5,FALSE)</f>
        <v>NA</v>
      </c>
      <c r="G11" s="17" t="str">
        <f>VLOOKUP(A11,'CIP Code Gaps'!B:F,3,FALSE)</f>
        <v>NA</v>
      </c>
      <c r="H11" s="17" t="str">
        <f>VLOOKUP(A11,'CIP Code Gaps'!B:E,4,FALSE)</f>
        <v>NA</v>
      </c>
    </row>
    <row r="12" spans="1:9" ht="15.75" thickBot="1" x14ac:dyDescent="0.3">
      <c r="A12" s="4" t="s">
        <v>289</v>
      </c>
      <c r="B12" s="15" t="str">
        <f>VLOOKUP(A12,'CIP Code Gaps'!B:E,2,FALSE)</f>
        <v>NA</v>
      </c>
      <c r="C12" s="1" t="s">
        <v>18</v>
      </c>
      <c r="D12" s="48" t="s">
        <v>19</v>
      </c>
      <c r="E12" s="49"/>
      <c r="F12" s="16" t="str">
        <f>VLOOKUP(A12,'CIP Code Gaps'!B:F,5,FALSE)</f>
        <v>NA</v>
      </c>
      <c r="G12" s="17" t="str">
        <f>VLOOKUP(A12,'CIP Code Gaps'!B:F,3,FALSE)</f>
        <v>NA</v>
      </c>
      <c r="H12" s="17" t="str">
        <f>VLOOKUP(A12,'CIP Code Gaps'!B:E,4,FALSE)</f>
        <v>NA</v>
      </c>
    </row>
    <row r="13" spans="1:9" x14ac:dyDescent="0.25">
      <c r="A13" s="56"/>
      <c r="B13" s="57"/>
      <c r="C13" s="58"/>
      <c r="D13" s="59"/>
      <c r="E13" s="60"/>
      <c r="F13" s="61"/>
      <c r="G13" s="62"/>
      <c r="H13" s="62"/>
    </row>
    <row r="14" spans="1:9" x14ac:dyDescent="0.25">
      <c r="A14" s="9"/>
      <c r="C14" s="9"/>
    </row>
    <row r="15" spans="1:9" x14ac:dyDescent="0.25">
      <c r="A15" s="18" t="s">
        <v>299</v>
      </c>
      <c r="C15" s="9"/>
    </row>
    <row r="16" spans="1:9" x14ac:dyDescent="0.25">
      <c r="A16" s="9"/>
      <c r="C16" s="9"/>
    </row>
    <row r="17" spans="1:10" ht="24" thickBot="1" x14ac:dyDescent="0.3">
      <c r="A17" s="8" t="s">
        <v>151</v>
      </c>
    </row>
    <row r="18" spans="1:10" ht="87.75" customHeight="1" thickBot="1" x14ac:dyDescent="0.3">
      <c r="A18" s="19" t="s">
        <v>157</v>
      </c>
      <c r="B18" s="20" t="s">
        <v>4</v>
      </c>
      <c r="C18" s="19" t="s">
        <v>296</v>
      </c>
      <c r="D18" s="20" t="s">
        <v>5</v>
      </c>
      <c r="E18" s="20" t="s">
        <v>6</v>
      </c>
      <c r="F18" s="19" t="s">
        <v>298</v>
      </c>
      <c r="G18" s="20" t="s">
        <v>149</v>
      </c>
      <c r="H18" s="20" t="s">
        <v>150</v>
      </c>
      <c r="I18" s="20" t="s">
        <v>155</v>
      </c>
      <c r="J18" s="20" t="s">
        <v>156</v>
      </c>
    </row>
    <row r="19" spans="1:10" ht="15.75" thickBot="1" x14ac:dyDescent="0.3">
      <c r="A19" s="10" t="s">
        <v>7</v>
      </c>
      <c r="B19" s="5" t="s">
        <v>8</v>
      </c>
      <c r="C19" s="11" t="s">
        <v>9</v>
      </c>
      <c r="D19" s="5" t="s">
        <v>9</v>
      </c>
      <c r="E19" s="5" t="s">
        <v>9</v>
      </c>
      <c r="F19" s="5" t="s">
        <v>9</v>
      </c>
      <c r="G19" s="5" t="s">
        <v>9</v>
      </c>
      <c r="H19" s="5" t="s">
        <v>9</v>
      </c>
      <c r="I19" s="5" t="s">
        <v>9</v>
      </c>
      <c r="J19" s="5" t="s">
        <v>9</v>
      </c>
    </row>
    <row r="20" spans="1:10" ht="15.75" thickBot="1" x14ac:dyDescent="0.3">
      <c r="A20" s="12" t="s">
        <v>10</v>
      </c>
      <c r="B20" s="2" t="s">
        <v>9</v>
      </c>
      <c r="C20" s="2" t="s">
        <v>11</v>
      </c>
      <c r="D20" s="2" t="s">
        <v>11</v>
      </c>
      <c r="E20" s="2" t="s">
        <v>11</v>
      </c>
      <c r="F20" s="2" t="s">
        <v>11</v>
      </c>
      <c r="G20" s="2" t="s">
        <v>11</v>
      </c>
      <c r="H20" s="2" t="s">
        <v>11</v>
      </c>
      <c r="I20" s="2" t="s">
        <v>11</v>
      </c>
      <c r="J20" s="2" t="s">
        <v>11</v>
      </c>
    </row>
    <row r="21" spans="1:10" ht="15.75" thickBot="1" x14ac:dyDescent="0.3">
      <c r="A21" s="12" t="s">
        <v>12</v>
      </c>
      <c r="B21" s="2" t="s">
        <v>11</v>
      </c>
      <c r="C21" s="2" t="s">
        <v>11</v>
      </c>
      <c r="D21" s="2" t="s">
        <v>11</v>
      </c>
      <c r="E21" s="2" t="s">
        <v>11</v>
      </c>
      <c r="F21" s="2" t="s">
        <v>11</v>
      </c>
      <c r="G21" s="2" t="s">
        <v>11</v>
      </c>
      <c r="H21" s="2" t="s">
        <v>11</v>
      </c>
      <c r="I21" s="2" t="s">
        <v>11</v>
      </c>
      <c r="J21" s="2" t="s">
        <v>11</v>
      </c>
    </row>
    <row r="22" spans="1:10" ht="15.75" thickBot="1" x14ac:dyDescent="0.3">
      <c r="A22" s="12" t="s">
        <v>13</v>
      </c>
      <c r="B22" s="2" t="s">
        <v>11</v>
      </c>
      <c r="C22" s="2" t="s">
        <v>11</v>
      </c>
      <c r="D22" s="2" t="s">
        <v>11</v>
      </c>
      <c r="E22" s="2" t="s">
        <v>11</v>
      </c>
      <c r="F22" s="2" t="s">
        <v>11</v>
      </c>
      <c r="G22" s="2" t="s">
        <v>11</v>
      </c>
      <c r="H22" s="2" t="s">
        <v>11</v>
      </c>
      <c r="I22" s="2" t="s">
        <v>11</v>
      </c>
      <c r="J22" s="2" t="s">
        <v>11</v>
      </c>
    </row>
    <row r="23" spans="1:10" ht="15.75" thickBot="1" x14ac:dyDescent="0.3">
      <c r="A23" s="12" t="s">
        <v>14</v>
      </c>
      <c r="B23" s="2" t="s">
        <v>11</v>
      </c>
      <c r="C23" s="2" t="s">
        <v>11</v>
      </c>
      <c r="D23" s="2" t="s">
        <v>11</v>
      </c>
      <c r="E23" s="2" t="s">
        <v>11</v>
      </c>
      <c r="F23" s="2" t="s">
        <v>11</v>
      </c>
      <c r="G23" s="2" t="s">
        <v>11</v>
      </c>
      <c r="H23" s="2" t="s">
        <v>11</v>
      </c>
      <c r="I23" s="2" t="s">
        <v>11</v>
      </c>
      <c r="J23" s="2" t="s">
        <v>11</v>
      </c>
    </row>
    <row r="24" spans="1:10" ht="15.75" thickBot="1" x14ac:dyDescent="0.3">
      <c r="A24" s="12" t="s">
        <v>15</v>
      </c>
      <c r="B24" s="2" t="s">
        <v>11</v>
      </c>
      <c r="C24" s="2" t="s">
        <v>11</v>
      </c>
      <c r="D24" s="2" t="s">
        <v>11</v>
      </c>
      <c r="E24" s="2" t="s">
        <v>11</v>
      </c>
      <c r="F24" s="2" t="s">
        <v>11</v>
      </c>
      <c r="G24" s="2" t="s">
        <v>11</v>
      </c>
      <c r="H24" s="2" t="s">
        <v>11</v>
      </c>
      <c r="I24" s="2" t="s">
        <v>11</v>
      </c>
      <c r="J24" s="2" t="s">
        <v>11</v>
      </c>
    </row>
    <row r="25" spans="1:10" ht="15.75" thickBot="1" x14ac:dyDescent="0.3">
      <c r="A25" s="12" t="s">
        <v>16</v>
      </c>
      <c r="B25" s="2" t="s">
        <v>11</v>
      </c>
      <c r="C25" s="2" t="s">
        <v>11</v>
      </c>
      <c r="D25" s="2" t="s">
        <v>11</v>
      </c>
      <c r="E25" s="2" t="s">
        <v>11</v>
      </c>
      <c r="F25" s="2" t="s">
        <v>11</v>
      </c>
      <c r="G25" s="2" t="s">
        <v>11</v>
      </c>
      <c r="H25" s="2" t="s">
        <v>11</v>
      </c>
      <c r="I25" s="2" t="s">
        <v>11</v>
      </c>
      <c r="J25" s="2" t="s">
        <v>11</v>
      </c>
    </row>
    <row r="26" spans="1:10" x14ac:dyDescent="0.25">
      <c r="A26" s="13"/>
      <c r="B26" s="13"/>
      <c r="C26" s="13"/>
      <c r="D26" s="13"/>
      <c r="E26" s="13"/>
      <c r="F26" s="13"/>
      <c r="G26" s="13"/>
    </row>
    <row r="27" spans="1:10" x14ac:dyDescent="0.25">
      <c r="A27" s="21" t="s">
        <v>152</v>
      </c>
      <c r="B27" s="13"/>
      <c r="C27" s="13"/>
      <c r="D27" s="13"/>
      <c r="E27" s="13"/>
      <c r="F27" s="13"/>
      <c r="G27" s="13"/>
    </row>
    <row r="29" spans="1:10" ht="24" thickBot="1" x14ac:dyDescent="0.3">
      <c r="A29" s="14" t="s">
        <v>154</v>
      </c>
    </row>
    <row r="30" spans="1:10" ht="15.75" thickBot="1" x14ac:dyDescent="0.3">
      <c r="A30" s="63" t="s">
        <v>158</v>
      </c>
      <c r="B30" s="63" t="s">
        <v>159</v>
      </c>
      <c r="C30" s="63" t="s">
        <v>160</v>
      </c>
      <c r="D30" s="63" t="s">
        <v>161</v>
      </c>
      <c r="E30" s="63" t="s">
        <v>305</v>
      </c>
    </row>
    <row r="31" spans="1:10" ht="15.75" thickBot="1" x14ac:dyDescent="0.3">
      <c r="A31" s="3"/>
      <c r="B31" s="3"/>
      <c r="C31" s="3"/>
      <c r="D31" s="3"/>
      <c r="E31" s="3"/>
    </row>
    <row r="32" spans="1:10" ht="15.75" thickBot="1" x14ac:dyDescent="0.3">
      <c r="A32" s="3"/>
      <c r="B32" s="3"/>
      <c r="C32" s="3"/>
      <c r="D32" s="3"/>
      <c r="E32" s="3"/>
    </row>
    <row r="33" spans="1:8" ht="15.75" thickBot="1" x14ac:dyDescent="0.3">
      <c r="A33" s="3"/>
      <c r="B33" s="3"/>
      <c r="C33" s="3"/>
      <c r="D33" s="3"/>
      <c r="E33" s="3"/>
    </row>
    <row r="34" spans="1:8" ht="15.75" thickBot="1" x14ac:dyDescent="0.3">
      <c r="A34" s="3"/>
      <c r="B34" s="3"/>
      <c r="C34" s="3"/>
      <c r="D34" s="3"/>
      <c r="E34" s="3"/>
    </row>
    <row r="35" spans="1:8" ht="15.75" thickBot="1" x14ac:dyDescent="0.3">
      <c r="A35" s="3"/>
      <c r="B35" s="3"/>
      <c r="C35" s="3"/>
      <c r="D35" s="3"/>
      <c r="E35" s="3"/>
    </row>
    <row r="36" spans="1:8" x14ac:dyDescent="0.25">
      <c r="A36" s="47"/>
      <c r="B36" s="47"/>
      <c r="C36" s="47"/>
      <c r="D36" s="47"/>
      <c r="E36" s="47"/>
    </row>
    <row r="37" spans="1:8" x14ac:dyDescent="0.25">
      <c r="A37" s="22" t="s">
        <v>295</v>
      </c>
    </row>
    <row r="38" spans="1:8" x14ac:dyDescent="0.25">
      <c r="A38" s="50" t="s">
        <v>162</v>
      </c>
      <c r="B38" s="50"/>
      <c r="C38" s="50"/>
      <c r="D38" s="50"/>
      <c r="E38" s="50"/>
      <c r="F38" s="50"/>
      <c r="G38" s="50"/>
      <c r="H38" s="50"/>
    </row>
    <row r="39" spans="1:8" x14ac:dyDescent="0.25">
      <c r="A39" s="50"/>
      <c r="B39" s="50"/>
      <c r="C39" s="50"/>
      <c r="D39" s="50"/>
      <c r="E39" s="50"/>
      <c r="F39" s="50"/>
      <c r="G39" s="50"/>
      <c r="H39" s="50"/>
    </row>
  </sheetData>
  <sheetProtection insertColumns="0" insertRows="0"/>
  <mergeCells count="9">
    <mergeCell ref="D5:E5"/>
    <mergeCell ref="D6:E6"/>
    <mergeCell ref="A38:H39"/>
    <mergeCell ref="D7:E7"/>
    <mergeCell ref="D8:E8"/>
    <mergeCell ref="D9:E9"/>
    <mergeCell ref="D10:E10"/>
    <mergeCell ref="D11:E11"/>
    <mergeCell ref="D12:E12"/>
  </mergeCells>
  <pageMargins left="0.7" right="0.7" top="0.75" bottom="0.75" header="0.3" footer="0.3"/>
  <pageSetup paperSize="5" scale="5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'CIP Code Gaps'!$J$6:$J$122</xm:f>
          </x14:formula1>
          <xm:sqref>A6:A13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8"/>
  <sheetViews>
    <sheetView zoomScaleNormal="100" workbookViewId="0">
      <selection activeCell="C153" sqref="C153"/>
    </sheetView>
  </sheetViews>
  <sheetFormatPr defaultRowHeight="15" x14ac:dyDescent="0.25"/>
  <cols>
    <col min="1" max="1" width="23.42578125" style="23" bestFit="1" customWidth="1"/>
    <col min="2" max="2" width="11.7109375" style="23" bestFit="1" customWidth="1"/>
    <col min="3" max="3" width="113.5703125" style="23" bestFit="1" customWidth="1"/>
    <col min="4" max="4" width="19.7109375" style="37" bestFit="1" customWidth="1"/>
    <col min="5" max="5" width="19.140625" style="37" bestFit="1" customWidth="1"/>
    <col min="6" max="9" width="9.140625" style="23" hidden="1" customWidth="1"/>
    <col min="10" max="10" width="30" style="23" hidden="1" customWidth="1"/>
    <col min="11" max="11" width="9.140625" style="23" customWidth="1"/>
    <col min="12" max="16384" width="9.140625" style="23"/>
  </cols>
  <sheetData>
    <row r="1" spans="1:10" ht="23.25" x14ac:dyDescent="0.35">
      <c r="A1" s="45" t="s">
        <v>301</v>
      </c>
    </row>
    <row r="3" spans="1:10" x14ac:dyDescent="0.25">
      <c r="A3" s="24" t="s">
        <v>20</v>
      </c>
    </row>
    <row r="4" spans="1:10" x14ac:dyDescent="0.25">
      <c r="A4" s="24"/>
      <c r="B4" s="51" t="s">
        <v>163</v>
      </c>
      <c r="C4" s="52"/>
      <c r="D4" s="52"/>
      <c r="E4" s="53"/>
    </row>
    <row r="5" spans="1:10" x14ac:dyDescent="0.25">
      <c r="A5" s="24"/>
      <c r="B5" s="25" t="s">
        <v>0</v>
      </c>
      <c r="C5" s="25" t="s">
        <v>1</v>
      </c>
      <c r="D5" s="26" t="s">
        <v>21</v>
      </c>
      <c r="E5" s="26" t="s">
        <v>22</v>
      </c>
      <c r="F5" s="26" t="s">
        <v>283</v>
      </c>
      <c r="J5" s="25" t="s">
        <v>288</v>
      </c>
    </row>
    <row r="6" spans="1:10" x14ac:dyDescent="0.25">
      <c r="A6" s="24"/>
      <c r="B6" s="27" t="s">
        <v>33</v>
      </c>
      <c r="C6" s="27" t="s">
        <v>34</v>
      </c>
      <c r="D6" s="38">
        <v>196.18</v>
      </c>
      <c r="E6" s="28">
        <v>182.28</v>
      </c>
      <c r="F6" s="28">
        <v>1</v>
      </c>
      <c r="J6" s="29" t="s">
        <v>271</v>
      </c>
    </row>
    <row r="7" spans="1:10" x14ac:dyDescent="0.25">
      <c r="A7" s="24"/>
      <c r="B7" s="27" t="s">
        <v>29</v>
      </c>
      <c r="C7" s="27" t="s">
        <v>30</v>
      </c>
      <c r="D7" s="38">
        <v>143.64502952272255</v>
      </c>
      <c r="E7" s="38">
        <v>138.85275652932569</v>
      </c>
      <c r="F7" s="28">
        <v>1</v>
      </c>
      <c r="J7" s="29" t="s">
        <v>142</v>
      </c>
    </row>
    <row r="8" spans="1:10" x14ac:dyDescent="0.25">
      <c r="A8" s="24"/>
      <c r="B8" s="27" t="s">
        <v>25</v>
      </c>
      <c r="C8" s="27" t="s">
        <v>26</v>
      </c>
      <c r="D8" s="38">
        <v>18.29</v>
      </c>
      <c r="E8" s="38">
        <v>17.8</v>
      </c>
      <c r="F8" s="28">
        <v>1</v>
      </c>
      <c r="J8" s="27" t="s">
        <v>23</v>
      </c>
    </row>
    <row r="9" spans="1:10" x14ac:dyDescent="0.25">
      <c r="A9" s="24"/>
      <c r="B9" s="27" t="s">
        <v>23</v>
      </c>
      <c r="C9" s="27" t="s">
        <v>24</v>
      </c>
      <c r="D9" s="38">
        <v>12.97</v>
      </c>
      <c r="E9" s="28">
        <v>11.03</v>
      </c>
      <c r="F9" s="28">
        <v>1</v>
      </c>
      <c r="J9" s="27" t="s">
        <v>25</v>
      </c>
    </row>
    <row r="10" spans="1:10" x14ac:dyDescent="0.25">
      <c r="A10" s="24"/>
      <c r="B10" s="29" t="s">
        <v>32</v>
      </c>
      <c r="C10" s="30" t="s">
        <v>164</v>
      </c>
      <c r="D10" s="38">
        <v>2.7511956734421221</v>
      </c>
      <c r="E10" s="38">
        <v>0</v>
      </c>
      <c r="F10" s="28">
        <v>1</v>
      </c>
      <c r="J10" s="27" t="s">
        <v>27</v>
      </c>
    </row>
    <row r="11" spans="1:10" x14ac:dyDescent="0.25">
      <c r="A11" s="24"/>
      <c r="B11" s="27" t="s">
        <v>35</v>
      </c>
      <c r="C11" s="27" t="s">
        <v>36</v>
      </c>
      <c r="D11" s="38">
        <v>2.67</v>
      </c>
      <c r="E11" s="28">
        <v>2.23</v>
      </c>
      <c r="F11" s="28">
        <v>1</v>
      </c>
      <c r="J11" s="27" t="s">
        <v>29</v>
      </c>
    </row>
    <row r="12" spans="1:10" x14ac:dyDescent="0.25">
      <c r="A12" s="24"/>
      <c r="B12" s="27" t="s">
        <v>27</v>
      </c>
      <c r="C12" s="27" t="s">
        <v>28</v>
      </c>
      <c r="D12" s="38">
        <v>0.59</v>
      </c>
      <c r="E12" s="28">
        <v>0.2</v>
      </c>
      <c r="F12" s="28">
        <v>1</v>
      </c>
      <c r="J12" s="27" t="s">
        <v>31</v>
      </c>
    </row>
    <row r="13" spans="1:10" x14ac:dyDescent="0.25">
      <c r="A13" s="24"/>
      <c r="B13" s="27" t="s">
        <v>31</v>
      </c>
      <c r="C13" s="27" t="s">
        <v>165</v>
      </c>
      <c r="D13" s="38">
        <v>0.2</v>
      </c>
      <c r="E13" s="28">
        <v>0.14000000000000001</v>
      </c>
      <c r="F13" s="28">
        <v>1</v>
      </c>
      <c r="J13" s="29" t="s">
        <v>32</v>
      </c>
    </row>
    <row r="14" spans="1:10" x14ac:dyDescent="0.25">
      <c r="A14" s="24"/>
      <c r="D14" s="39"/>
      <c r="J14" s="27" t="s">
        <v>33</v>
      </c>
    </row>
    <row r="15" spans="1:10" x14ac:dyDescent="0.25">
      <c r="A15" s="24"/>
      <c r="B15" s="51" t="s">
        <v>166</v>
      </c>
      <c r="C15" s="52"/>
      <c r="D15" s="52"/>
      <c r="E15" s="53"/>
      <c r="J15" s="27" t="s">
        <v>35</v>
      </c>
    </row>
    <row r="16" spans="1:10" x14ac:dyDescent="0.25">
      <c r="A16" s="24"/>
      <c r="B16" s="25" t="s">
        <v>0</v>
      </c>
      <c r="C16" s="25" t="s">
        <v>1</v>
      </c>
      <c r="D16" s="26" t="s">
        <v>21</v>
      </c>
      <c r="E16" s="26" t="s">
        <v>22</v>
      </c>
      <c r="F16" s="26" t="s">
        <v>283</v>
      </c>
      <c r="J16" s="27" t="s">
        <v>102</v>
      </c>
    </row>
    <row r="17" spans="1:10" x14ac:dyDescent="0.25">
      <c r="A17" s="24"/>
      <c r="B17" s="29" t="s">
        <v>42</v>
      </c>
      <c r="C17" s="30" t="s">
        <v>167</v>
      </c>
      <c r="D17" s="38">
        <v>126</v>
      </c>
      <c r="E17" s="38">
        <v>105.90697674418604</v>
      </c>
      <c r="F17" s="28">
        <v>1</v>
      </c>
      <c r="J17" s="29" t="s">
        <v>104</v>
      </c>
    </row>
    <row r="18" spans="1:10" x14ac:dyDescent="0.25">
      <c r="A18" s="24"/>
      <c r="B18" s="29" t="s">
        <v>38</v>
      </c>
      <c r="C18" s="30" t="s">
        <v>168</v>
      </c>
      <c r="D18" s="38">
        <v>108.18181818181819</v>
      </c>
      <c r="E18" s="38">
        <v>101.61290322580646</v>
      </c>
      <c r="F18" s="28">
        <v>1</v>
      </c>
      <c r="J18" s="27" t="s">
        <v>105</v>
      </c>
    </row>
    <row r="19" spans="1:10" x14ac:dyDescent="0.25">
      <c r="A19" s="24"/>
      <c r="B19" s="29" t="s">
        <v>45</v>
      </c>
      <c r="C19" s="30" t="s">
        <v>169</v>
      </c>
      <c r="D19" s="38">
        <v>93.13559322033899</v>
      </c>
      <c r="E19" s="38">
        <v>87.181818181818187</v>
      </c>
      <c r="F19" s="28">
        <v>1</v>
      </c>
      <c r="J19" s="29" t="s">
        <v>37</v>
      </c>
    </row>
    <row r="20" spans="1:10" x14ac:dyDescent="0.25">
      <c r="A20" s="24"/>
      <c r="B20" s="29" t="s">
        <v>43</v>
      </c>
      <c r="C20" s="30" t="s">
        <v>170</v>
      </c>
      <c r="D20" s="38">
        <v>66.531531531531527</v>
      </c>
      <c r="E20" s="38">
        <v>62.476635514018696</v>
      </c>
      <c r="F20" s="28">
        <v>1</v>
      </c>
      <c r="J20" s="29" t="s">
        <v>38</v>
      </c>
    </row>
    <row r="21" spans="1:10" x14ac:dyDescent="0.25">
      <c r="A21" s="24"/>
      <c r="B21" s="29" t="s">
        <v>40</v>
      </c>
      <c r="C21" s="30" t="s">
        <v>171</v>
      </c>
      <c r="D21" s="38">
        <v>54.087545943910015</v>
      </c>
      <c r="E21" s="38">
        <v>53.678424404583211</v>
      </c>
      <c r="F21" s="28">
        <v>1</v>
      </c>
      <c r="J21" s="29" t="s">
        <v>39</v>
      </c>
    </row>
    <row r="22" spans="1:10" x14ac:dyDescent="0.25">
      <c r="A22" s="24"/>
      <c r="B22" s="29" t="s">
        <v>39</v>
      </c>
      <c r="C22" s="30" t="s">
        <v>172</v>
      </c>
      <c r="D22" s="38">
        <v>50</v>
      </c>
      <c r="E22" s="38">
        <v>32.758620689655174</v>
      </c>
      <c r="F22" s="28">
        <v>1</v>
      </c>
      <c r="J22" s="29" t="s">
        <v>40</v>
      </c>
    </row>
    <row r="23" spans="1:10" x14ac:dyDescent="0.25">
      <c r="A23" s="24"/>
      <c r="B23" s="27" t="s">
        <v>41</v>
      </c>
      <c r="C23" s="27" t="s">
        <v>173</v>
      </c>
      <c r="D23" s="38">
        <v>46.07</v>
      </c>
      <c r="E23" s="28">
        <v>38.39</v>
      </c>
      <c r="F23" s="28">
        <v>1</v>
      </c>
      <c r="J23" s="27" t="s">
        <v>41</v>
      </c>
    </row>
    <row r="24" spans="1:10" x14ac:dyDescent="0.25">
      <c r="A24" s="24"/>
      <c r="B24" s="29" t="s">
        <v>44</v>
      </c>
      <c r="C24" s="30" t="s">
        <v>174</v>
      </c>
      <c r="D24" s="38">
        <v>43.529411764705884</v>
      </c>
      <c r="E24" s="38">
        <v>42.666666666666664</v>
      </c>
      <c r="F24" s="28">
        <v>1</v>
      </c>
      <c r="J24" s="29" t="s">
        <v>42</v>
      </c>
    </row>
    <row r="25" spans="1:10" x14ac:dyDescent="0.25">
      <c r="A25" s="24"/>
      <c r="B25" s="29" t="s">
        <v>37</v>
      </c>
      <c r="C25" s="30" t="s">
        <v>175</v>
      </c>
      <c r="D25" s="38">
        <v>32.423712129497979</v>
      </c>
      <c r="E25" s="38">
        <v>18.834080717488789</v>
      </c>
      <c r="F25" s="28">
        <v>1</v>
      </c>
      <c r="J25" s="29" t="s">
        <v>43</v>
      </c>
    </row>
    <row r="26" spans="1:10" x14ac:dyDescent="0.25">
      <c r="A26" s="24"/>
      <c r="B26" s="29" t="s">
        <v>46</v>
      </c>
      <c r="C26" s="30" t="s">
        <v>176</v>
      </c>
      <c r="D26" s="38">
        <v>8.8933610412337316</v>
      </c>
      <c r="E26" s="38">
        <v>5.1659192825112115</v>
      </c>
      <c r="F26" s="28">
        <v>1</v>
      </c>
      <c r="J26" s="29" t="s">
        <v>44</v>
      </c>
    </row>
    <row r="27" spans="1:10" x14ac:dyDescent="0.25">
      <c r="A27" s="24"/>
      <c r="J27" s="29" t="s">
        <v>45</v>
      </c>
    </row>
    <row r="28" spans="1:10" x14ac:dyDescent="0.25">
      <c r="A28" s="24"/>
      <c r="B28" s="51" t="s">
        <v>177</v>
      </c>
      <c r="C28" s="52"/>
      <c r="D28" s="52"/>
      <c r="E28" s="53"/>
      <c r="J28" s="29" t="s">
        <v>46</v>
      </c>
    </row>
    <row r="29" spans="1:10" x14ac:dyDescent="0.25">
      <c r="A29" s="24"/>
      <c r="B29" s="25" t="s">
        <v>0</v>
      </c>
      <c r="C29" s="25" t="s">
        <v>1</v>
      </c>
      <c r="D29" s="26" t="s">
        <v>21</v>
      </c>
      <c r="E29" s="26" t="s">
        <v>22</v>
      </c>
      <c r="F29" s="26" t="s">
        <v>283</v>
      </c>
      <c r="J29" s="29" t="s">
        <v>47</v>
      </c>
    </row>
    <row r="30" spans="1:10" x14ac:dyDescent="0.25">
      <c r="A30" s="24"/>
      <c r="B30" s="29" t="s">
        <v>53</v>
      </c>
      <c r="C30" s="30" t="s">
        <v>178</v>
      </c>
      <c r="D30" s="46">
        <v>1214.1430444023856</v>
      </c>
      <c r="E30" s="46">
        <v>894.93203883495141</v>
      </c>
      <c r="F30" s="28">
        <v>1</v>
      </c>
      <c r="J30" s="29" t="s">
        <v>48</v>
      </c>
    </row>
    <row r="31" spans="1:10" x14ac:dyDescent="0.25">
      <c r="A31" s="24"/>
      <c r="B31" s="29" t="s">
        <v>52</v>
      </c>
      <c r="C31" s="30" t="s">
        <v>179</v>
      </c>
      <c r="D31" s="46">
        <v>457.06171486774491</v>
      </c>
      <c r="E31" s="46">
        <v>342.38089436080412</v>
      </c>
      <c r="F31" s="28">
        <v>1</v>
      </c>
      <c r="J31" s="29" t="s">
        <v>49</v>
      </c>
    </row>
    <row r="32" spans="1:10" x14ac:dyDescent="0.25">
      <c r="A32" s="24"/>
      <c r="B32" s="29" t="s">
        <v>57</v>
      </c>
      <c r="C32" s="30" t="s">
        <v>180</v>
      </c>
      <c r="D32" s="38">
        <v>240.10418950397369</v>
      </c>
      <c r="E32" s="38">
        <v>239.64465843023257</v>
      </c>
      <c r="F32" s="28">
        <v>1</v>
      </c>
      <c r="J32" s="27" t="s">
        <v>51</v>
      </c>
    </row>
    <row r="33" spans="1:10" x14ac:dyDescent="0.25">
      <c r="A33" s="24"/>
      <c r="B33" s="27" t="s">
        <v>58</v>
      </c>
      <c r="C33" s="27" t="s">
        <v>59</v>
      </c>
      <c r="D33" s="38">
        <v>181.01</v>
      </c>
      <c r="E33" s="28">
        <v>3.52</v>
      </c>
      <c r="F33" s="28">
        <v>1</v>
      </c>
      <c r="J33" s="29" t="s">
        <v>107</v>
      </c>
    </row>
    <row r="34" spans="1:10" x14ac:dyDescent="0.25">
      <c r="A34" s="24"/>
      <c r="B34" s="29" t="s">
        <v>47</v>
      </c>
      <c r="C34" s="30" t="s">
        <v>181</v>
      </c>
      <c r="D34" s="38">
        <v>161.86051393188836</v>
      </c>
      <c r="E34" s="38">
        <v>137.02948418509897</v>
      </c>
      <c r="F34" s="28">
        <v>1</v>
      </c>
      <c r="J34" s="29" t="s">
        <v>52</v>
      </c>
    </row>
    <row r="35" spans="1:10" x14ac:dyDescent="0.25">
      <c r="A35" s="24"/>
      <c r="B35" s="27" t="s">
        <v>51</v>
      </c>
      <c r="C35" s="27" t="s">
        <v>302</v>
      </c>
      <c r="D35" s="38">
        <v>130.44</v>
      </c>
      <c r="E35" s="28">
        <v>4.68</v>
      </c>
      <c r="F35" s="28">
        <v>1</v>
      </c>
      <c r="J35" s="29" t="s">
        <v>53</v>
      </c>
    </row>
    <row r="36" spans="1:10" x14ac:dyDescent="0.25">
      <c r="A36" s="24"/>
      <c r="B36" s="29" t="s">
        <v>55</v>
      </c>
      <c r="C36" s="30" t="s">
        <v>182</v>
      </c>
      <c r="D36" s="38">
        <v>45</v>
      </c>
      <c r="E36" s="38">
        <v>45</v>
      </c>
      <c r="F36" s="28">
        <v>1</v>
      </c>
      <c r="J36" s="29" t="s">
        <v>54</v>
      </c>
    </row>
    <row r="37" spans="1:10" x14ac:dyDescent="0.25">
      <c r="A37" s="24"/>
      <c r="B37" s="29" t="s">
        <v>60</v>
      </c>
      <c r="C37" s="30" t="s">
        <v>183</v>
      </c>
      <c r="D37" s="38">
        <v>19.88324696663296</v>
      </c>
      <c r="E37" s="38">
        <v>0.39917028489859319</v>
      </c>
      <c r="F37" s="28">
        <v>1</v>
      </c>
      <c r="J37" s="29" t="s">
        <v>55</v>
      </c>
    </row>
    <row r="38" spans="1:10" x14ac:dyDescent="0.25">
      <c r="A38" s="24"/>
      <c r="B38" s="29" t="s">
        <v>49</v>
      </c>
      <c r="C38" s="30" t="s">
        <v>50</v>
      </c>
      <c r="D38" s="38">
        <v>12.88</v>
      </c>
      <c r="E38" s="38">
        <v>12.03</v>
      </c>
      <c r="F38" s="28">
        <v>1</v>
      </c>
      <c r="J38" s="29" t="s">
        <v>56</v>
      </c>
    </row>
    <row r="39" spans="1:10" x14ac:dyDescent="0.25">
      <c r="A39" s="24"/>
      <c r="B39" s="29" t="s">
        <v>56</v>
      </c>
      <c r="C39" s="30" t="s">
        <v>184</v>
      </c>
      <c r="D39" s="38">
        <v>9.9793865735650602</v>
      </c>
      <c r="E39" s="38">
        <v>5.004270879040515</v>
      </c>
      <c r="F39" s="28">
        <v>1</v>
      </c>
      <c r="J39" s="29" t="s">
        <v>57</v>
      </c>
    </row>
    <row r="40" spans="1:10" x14ac:dyDescent="0.25">
      <c r="A40" s="24"/>
      <c r="B40" s="29" t="s">
        <v>54</v>
      </c>
      <c r="C40" s="30" t="s">
        <v>185</v>
      </c>
      <c r="D40" s="38">
        <v>3.0810810810810816</v>
      </c>
      <c r="E40" s="38">
        <v>3.1718918918918919</v>
      </c>
      <c r="F40" s="28">
        <v>1</v>
      </c>
      <c r="J40" s="27" t="s">
        <v>58</v>
      </c>
    </row>
    <row r="41" spans="1:10" x14ac:dyDescent="0.25">
      <c r="A41" s="24"/>
      <c r="B41" s="29" t="s">
        <v>48</v>
      </c>
      <c r="C41" s="30" t="s">
        <v>186</v>
      </c>
      <c r="D41" s="38">
        <v>1.5941248554514231</v>
      </c>
      <c r="E41" s="38">
        <v>0.883106625713032</v>
      </c>
      <c r="F41" s="28">
        <v>1</v>
      </c>
      <c r="J41" s="29" t="s">
        <v>60</v>
      </c>
    </row>
    <row r="42" spans="1:10" x14ac:dyDescent="0.25">
      <c r="A42" s="24"/>
      <c r="J42" s="29" t="s">
        <v>143</v>
      </c>
    </row>
    <row r="43" spans="1:10" x14ac:dyDescent="0.25">
      <c r="A43" s="24"/>
      <c r="B43" s="51" t="s">
        <v>187</v>
      </c>
      <c r="C43" s="52"/>
      <c r="D43" s="52"/>
      <c r="E43" s="53"/>
      <c r="J43" s="29" t="s">
        <v>144</v>
      </c>
    </row>
    <row r="44" spans="1:10" x14ac:dyDescent="0.25">
      <c r="A44" s="24"/>
      <c r="B44" s="25" t="s">
        <v>0</v>
      </c>
      <c r="C44" s="25" t="s">
        <v>1</v>
      </c>
      <c r="D44" s="26" t="s">
        <v>21</v>
      </c>
      <c r="E44" s="26" t="s">
        <v>22</v>
      </c>
      <c r="F44" s="26" t="s">
        <v>283</v>
      </c>
      <c r="J44" s="29" t="s">
        <v>108</v>
      </c>
    </row>
    <row r="45" spans="1:10" x14ac:dyDescent="0.25">
      <c r="A45" s="24"/>
      <c r="B45" s="29" t="s">
        <v>62</v>
      </c>
      <c r="C45" s="30" t="s">
        <v>188</v>
      </c>
      <c r="D45" s="38">
        <v>48.510822510822514</v>
      </c>
      <c r="E45" s="38">
        <v>48.510822510822514</v>
      </c>
      <c r="F45" s="28">
        <v>1</v>
      </c>
      <c r="J45" s="29" t="s">
        <v>61</v>
      </c>
    </row>
    <row r="46" spans="1:10" x14ac:dyDescent="0.25">
      <c r="A46" s="24"/>
      <c r="B46" s="29" t="s">
        <v>61</v>
      </c>
      <c r="C46" s="30" t="s">
        <v>189</v>
      </c>
      <c r="D46" s="38">
        <v>3.7316017316017316</v>
      </c>
      <c r="E46" s="38">
        <v>3.7316017316017316</v>
      </c>
      <c r="F46" s="28">
        <v>1</v>
      </c>
      <c r="J46" s="29" t="s">
        <v>62</v>
      </c>
    </row>
    <row r="47" spans="1:10" x14ac:dyDescent="0.25">
      <c r="A47" s="24"/>
      <c r="J47" s="27" t="s">
        <v>109</v>
      </c>
    </row>
    <row r="48" spans="1:10" x14ac:dyDescent="0.25">
      <c r="A48" s="24"/>
      <c r="B48" s="51" t="s">
        <v>190</v>
      </c>
      <c r="C48" s="52"/>
      <c r="D48" s="52"/>
      <c r="E48" s="53"/>
      <c r="J48" s="29" t="s">
        <v>63</v>
      </c>
    </row>
    <row r="49" spans="1:10" x14ac:dyDescent="0.25">
      <c r="A49" s="24"/>
      <c r="B49" s="25" t="s">
        <v>0</v>
      </c>
      <c r="C49" s="25" t="s">
        <v>1</v>
      </c>
      <c r="D49" s="26" t="s">
        <v>21</v>
      </c>
      <c r="E49" s="26" t="s">
        <v>22</v>
      </c>
      <c r="F49" s="26" t="s">
        <v>283</v>
      </c>
      <c r="J49" s="29" t="s">
        <v>64</v>
      </c>
    </row>
    <row r="50" spans="1:10" x14ac:dyDescent="0.25">
      <c r="A50" s="24"/>
      <c r="B50" s="29" t="s">
        <v>64</v>
      </c>
      <c r="C50" s="30" t="s">
        <v>191</v>
      </c>
      <c r="D50" s="38">
        <v>59.25</v>
      </c>
      <c r="E50" s="38">
        <v>59.25</v>
      </c>
      <c r="F50" s="28">
        <v>1</v>
      </c>
      <c r="J50" s="29" t="s">
        <v>145</v>
      </c>
    </row>
    <row r="51" spans="1:10" x14ac:dyDescent="0.25">
      <c r="A51" s="24"/>
      <c r="B51" s="29" t="s">
        <v>63</v>
      </c>
      <c r="C51" s="30" t="s">
        <v>192</v>
      </c>
      <c r="D51" s="38">
        <v>25</v>
      </c>
      <c r="E51" s="38">
        <v>25</v>
      </c>
      <c r="F51" s="28">
        <v>1</v>
      </c>
      <c r="J51" s="29" t="s">
        <v>65</v>
      </c>
    </row>
    <row r="52" spans="1:10" x14ac:dyDescent="0.25">
      <c r="A52" s="24"/>
      <c r="J52" s="29" t="s">
        <v>66</v>
      </c>
    </row>
    <row r="53" spans="1:10" x14ac:dyDescent="0.25">
      <c r="A53" s="24"/>
      <c r="B53" s="51" t="s">
        <v>193</v>
      </c>
      <c r="C53" s="52"/>
      <c r="D53" s="52"/>
      <c r="E53" s="53"/>
      <c r="J53" s="29" t="s">
        <v>67</v>
      </c>
    </row>
    <row r="54" spans="1:10" x14ac:dyDescent="0.25">
      <c r="A54" s="24"/>
      <c r="B54" s="25" t="s">
        <v>0</v>
      </c>
      <c r="C54" s="25" t="s">
        <v>1</v>
      </c>
      <c r="D54" s="26" t="s">
        <v>21</v>
      </c>
      <c r="E54" s="26" t="s">
        <v>22</v>
      </c>
      <c r="F54" s="26" t="s">
        <v>283</v>
      </c>
      <c r="J54" s="29" t="s">
        <v>68</v>
      </c>
    </row>
    <row r="55" spans="1:10" x14ac:dyDescent="0.25">
      <c r="A55" s="24"/>
      <c r="B55" s="29" t="s">
        <v>67</v>
      </c>
      <c r="C55" s="30" t="s">
        <v>194</v>
      </c>
      <c r="D55" s="46">
        <v>1646.8147254962207</v>
      </c>
      <c r="E55" s="46">
        <v>851.83142200675547</v>
      </c>
      <c r="F55" s="28">
        <v>1</v>
      </c>
      <c r="J55" s="29" t="s">
        <v>69</v>
      </c>
    </row>
    <row r="56" spans="1:10" x14ac:dyDescent="0.25">
      <c r="A56" s="24"/>
      <c r="B56" s="29" t="s">
        <v>65</v>
      </c>
      <c r="C56" s="30" t="s">
        <v>201</v>
      </c>
      <c r="D56" s="46">
        <v>1470.0631179243278</v>
      </c>
      <c r="E56" s="46">
        <v>1000.8959580436108</v>
      </c>
      <c r="F56" s="28">
        <v>1</v>
      </c>
      <c r="J56" s="29" t="s">
        <v>70</v>
      </c>
    </row>
    <row r="57" spans="1:10" x14ac:dyDescent="0.25">
      <c r="A57" s="24"/>
      <c r="B57" s="29" t="s">
        <v>69</v>
      </c>
      <c r="C57" s="30" t="s">
        <v>195</v>
      </c>
      <c r="D57" s="46">
        <v>1221.0533303754476</v>
      </c>
      <c r="E57" s="46">
        <v>1187.4706661257669</v>
      </c>
      <c r="F57" s="28">
        <v>1</v>
      </c>
      <c r="J57" s="29" t="s">
        <v>71</v>
      </c>
    </row>
    <row r="58" spans="1:10" x14ac:dyDescent="0.25">
      <c r="A58" s="24"/>
      <c r="B58" s="29" t="s">
        <v>71</v>
      </c>
      <c r="C58" s="30" t="s">
        <v>196</v>
      </c>
      <c r="D58" s="46">
        <v>891.24598337996952</v>
      </c>
      <c r="E58" s="46">
        <v>890.60988076967908</v>
      </c>
      <c r="F58" s="28">
        <v>1</v>
      </c>
      <c r="J58" s="29" t="s">
        <v>72</v>
      </c>
    </row>
    <row r="59" spans="1:10" x14ac:dyDescent="0.25">
      <c r="A59" s="24"/>
      <c r="B59" s="29" t="s">
        <v>68</v>
      </c>
      <c r="C59" s="30" t="s">
        <v>197</v>
      </c>
      <c r="D59" s="38">
        <v>509</v>
      </c>
      <c r="E59" s="38">
        <v>379</v>
      </c>
      <c r="F59" s="28">
        <v>1</v>
      </c>
      <c r="J59" s="29" t="s">
        <v>73</v>
      </c>
    </row>
    <row r="60" spans="1:10" x14ac:dyDescent="0.25">
      <c r="A60" s="24"/>
      <c r="B60" s="29" t="s">
        <v>66</v>
      </c>
      <c r="C60" s="30" t="s">
        <v>200</v>
      </c>
      <c r="D60" s="46">
        <v>477.82076732272566</v>
      </c>
      <c r="E60" s="46">
        <v>298.32902220206864</v>
      </c>
      <c r="F60" s="28">
        <v>1</v>
      </c>
      <c r="J60" s="29" t="s">
        <v>74</v>
      </c>
    </row>
    <row r="61" spans="1:10" x14ac:dyDescent="0.25">
      <c r="A61" s="24"/>
      <c r="B61" s="29" t="s">
        <v>70</v>
      </c>
      <c r="C61" s="30" t="s">
        <v>198</v>
      </c>
      <c r="D61" s="46">
        <v>313.77231561108329</v>
      </c>
      <c r="E61" s="46">
        <v>243.36466067962681</v>
      </c>
      <c r="F61" s="28">
        <v>1</v>
      </c>
      <c r="J61" s="29" t="s">
        <v>75</v>
      </c>
    </row>
    <row r="62" spans="1:10" x14ac:dyDescent="0.25">
      <c r="A62" s="24"/>
      <c r="B62" s="29" t="s">
        <v>72</v>
      </c>
      <c r="C62" s="30" t="s">
        <v>199</v>
      </c>
      <c r="D62" s="46">
        <v>200.433562531604</v>
      </c>
      <c r="E62" s="46">
        <v>150.40047699639422</v>
      </c>
      <c r="F62" s="28">
        <v>1</v>
      </c>
      <c r="J62" s="29" t="s">
        <v>76</v>
      </c>
    </row>
    <row r="63" spans="1:10" x14ac:dyDescent="0.25">
      <c r="A63" s="24"/>
      <c r="J63" s="29" t="s">
        <v>77</v>
      </c>
    </row>
    <row r="64" spans="1:10" x14ac:dyDescent="0.25">
      <c r="A64" s="24"/>
      <c r="B64" s="51" t="s">
        <v>202</v>
      </c>
      <c r="C64" s="52"/>
      <c r="D64" s="52"/>
      <c r="E64" s="53"/>
      <c r="J64" s="29" t="s">
        <v>78</v>
      </c>
    </row>
    <row r="65" spans="1:10" x14ac:dyDescent="0.25">
      <c r="A65" s="24"/>
      <c r="B65" s="25" t="s">
        <v>0</v>
      </c>
      <c r="C65" s="25" t="s">
        <v>1</v>
      </c>
      <c r="D65" s="26" t="s">
        <v>21</v>
      </c>
      <c r="E65" s="26" t="s">
        <v>22</v>
      </c>
      <c r="F65" s="26" t="s">
        <v>283</v>
      </c>
      <c r="J65" s="29" t="s">
        <v>79</v>
      </c>
    </row>
    <row r="66" spans="1:10" x14ac:dyDescent="0.25">
      <c r="A66" s="24"/>
      <c r="B66" s="29" t="s">
        <v>74</v>
      </c>
      <c r="C66" s="30" t="s">
        <v>203</v>
      </c>
      <c r="D66" s="38">
        <v>572.63888888888891</v>
      </c>
      <c r="E66" s="38">
        <v>391.47169811320759</v>
      </c>
      <c r="F66" s="28">
        <v>1</v>
      </c>
      <c r="J66" s="29" t="s">
        <v>80</v>
      </c>
    </row>
    <row r="67" spans="1:10" x14ac:dyDescent="0.25">
      <c r="A67" s="24"/>
      <c r="B67" s="29" t="s">
        <v>75</v>
      </c>
      <c r="C67" s="30" t="s">
        <v>204</v>
      </c>
      <c r="D67" s="38">
        <v>219.08333333333334</v>
      </c>
      <c r="E67" s="38">
        <v>149.0625</v>
      </c>
      <c r="F67" s="28">
        <v>1</v>
      </c>
      <c r="J67" s="29" t="s">
        <v>80</v>
      </c>
    </row>
    <row r="68" spans="1:10" x14ac:dyDescent="0.25">
      <c r="A68" s="24"/>
      <c r="B68" s="29" t="s">
        <v>73</v>
      </c>
      <c r="C68" s="30" t="s">
        <v>205</v>
      </c>
      <c r="D68" s="38">
        <v>202</v>
      </c>
      <c r="E68" s="38">
        <v>202</v>
      </c>
      <c r="F68" s="28">
        <v>1</v>
      </c>
      <c r="J68" s="29" t="s">
        <v>81</v>
      </c>
    </row>
    <row r="69" spans="1:10" x14ac:dyDescent="0.25">
      <c r="A69" s="24"/>
      <c r="B69" s="29" t="s">
        <v>76</v>
      </c>
      <c r="C69" s="30" t="s">
        <v>206</v>
      </c>
      <c r="D69" s="38">
        <v>63.2</v>
      </c>
      <c r="E69" s="38">
        <v>23.199999999999996</v>
      </c>
      <c r="F69" s="28">
        <v>1</v>
      </c>
      <c r="J69" s="29" t="s">
        <v>82</v>
      </c>
    </row>
    <row r="70" spans="1:10" x14ac:dyDescent="0.25">
      <c r="A70" s="24"/>
      <c r="B70" s="29" t="s">
        <v>77</v>
      </c>
      <c r="C70" s="30" t="s">
        <v>207</v>
      </c>
      <c r="D70" s="38">
        <v>54</v>
      </c>
      <c r="E70" s="38">
        <v>0</v>
      </c>
      <c r="F70" s="28">
        <v>1</v>
      </c>
      <c r="J70" s="29" t="s">
        <v>82</v>
      </c>
    </row>
    <row r="71" spans="1:10" x14ac:dyDescent="0.25">
      <c r="A71" s="24"/>
      <c r="B71" s="29" t="s">
        <v>78</v>
      </c>
      <c r="C71" s="30" t="s">
        <v>208</v>
      </c>
      <c r="D71" s="38">
        <v>52</v>
      </c>
      <c r="E71" s="38">
        <v>52</v>
      </c>
      <c r="F71" s="28">
        <v>1</v>
      </c>
      <c r="J71" s="29" t="s">
        <v>83</v>
      </c>
    </row>
    <row r="72" spans="1:10" x14ac:dyDescent="0.25">
      <c r="A72" s="24"/>
      <c r="B72" s="29" t="s">
        <v>79</v>
      </c>
      <c r="C72" s="30" t="s">
        <v>209</v>
      </c>
      <c r="D72" s="38">
        <v>13</v>
      </c>
      <c r="E72" s="38">
        <v>3</v>
      </c>
      <c r="F72" s="28">
        <v>1</v>
      </c>
      <c r="J72" s="29" t="s">
        <v>83</v>
      </c>
    </row>
    <row r="73" spans="1:10" x14ac:dyDescent="0.25">
      <c r="A73" s="24"/>
      <c r="D73" s="39"/>
      <c r="J73" s="29" t="s">
        <v>146</v>
      </c>
    </row>
    <row r="74" spans="1:10" x14ac:dyDescent="0.25">
      <c r="A74" s="24"/>
      <c r="B74" s="51" t="s">
        <v>210</v>
      </c>
      <c r="C74" s="52"/>
      <c r="D74" s="52"/>
      <c r="E74" s="53"/>
      <c r="J74" s="29" t="s">
        <v>111</v>
      </c>
    </row>
    <row r="75" spans="1:10" x14ac:dyDescent="0.25">
      <c r="A75" s="24"/>
      <c r="B75" s="25" t="s">
        <v>0</v>
      </c>
      <c r="C75" s="25" t="s">
        <v>1</v>
      </c>
      <c r="D75" s="26" t="s">
        <v>21</v>
      </c>
      <c r="E75" s="26" t="s">
        <v>22</v>
      </c>
      <c r="F75" s="26" t="s">
        <v>283</v>
      </c>
      <c r="J75" s="29" t="s">
        <v>112</v>
      </c>
    </row>
    <row r="76" spans="1:10" x14ac:dyDescent="0.25">
      <c r="A76" s="24"/>
      <c r="B76" s="29" t="s">
        <v>81</v>
      </c>
      <c r="C76" s="30" t="s">
        <v>211</v>
      </c>
      <c r="D76" s="46">
        <v>1864</v>
      </c>
      <c r="E76" s="46">
        <v>1864</v>
      </c>
      <c r="F76" s="28">
        <v>1</v>
      </c>
      <c r="J76" s="29" t="s">
        <v>113</v>
      </c>
    </row>
    <row r="77" spans="1:10" x14ac:dyDescent="0.25">
      <c r="A77" s="24"/>
      <c r="B77" s="29" t="s">
        <v>80</v>
      </c>
      <c r="C77" s="30" t="s">
        <v>212</v>
      </c>
      <c r="D77" s="38">
        <v>83.516726708035478</v>
      </c>
      <c r="E77" s="38">
        <v>66.771895101434936</v>
      </c>
      <c r="F77" s="28">
        <v>1</v>
      </c>
      <c r="J77" s="29" t="s">
        <v>114</v>
      </c>
    </row>
    <row r="78" spans="1:10" x14ac:dyDescent="0.25">
      <c r="A78" s="24"/>
      <c r="B78" s="29" t="s">
        <v>303</v>
      </c>
      <c r="C78" s="30" t="s">
        <v>213</v>
      </c>
      <c r="D78" s="38">
        <v>1.8437187860161353</v>
      </c>
      <c r="E78" s="38">
        <v>2.011590838311486</v>
      </c>
      <c r="F78" s="28">
        <v>1</v>
      </c>
      <c r="J78" s="29" t="s">
        <v>115</v>
      </c>
    </row>
    <row r="79" spans="1:10" x14ac:dyDescent="0.25">
      <c r="A79" s="24"/>
      <c r="J79" s="29" t="s">
        <v>116</v>
      </c>
    </row>
    <row r="80" spans="1:10" x14ac:dyDescent="0.25">
      <c r="A80" s="24"/>
      <c r="B80" s="51" t="s">
        <v>214</v>
      </c>
      <c r="C80" s="52"/>
      <c r="D80" s="52"/>
      <c r="E80" s="53"/>
      <c r="J80" s="29" t="s">
        <v>117</v>
      </c>
    </row>
    <row r="81" spans="1:10" x14ac:dyDescent="0.25">
      <c r="A81" s="24"/>
      <c r="B81" s="25" t="s">
        <v>0</v>
      </c>
      <c r="C81" s="25" t="s">
        <v>1</v>
      </c>
      <c r="D81" s="26" t="s">
        <v>21</v>
      </c>
      <c r="E81" s="26" t="s">
        <v>22</v>
      </c>
      <c r="F81" s="26" t="s">
        <v>283</v>
      </c>
      <c r="J81" s="29" t="s">
        <v>118</v>
      </c>
    </row>
    <row r="82" spans="1:10" x14ac:dyDescent="0.25">
      <c r="A82" s="24"/>
      <c r="B82" s="29" t="s">
        <v>82</v>
      </c>
      <c r="C82" s="30" t="s">
        <v>215</v>
      </c>
      <c r="D82" s="38">
        <v>1656.8</v>
      </c>
      <c r="E82" s="38">
        <v>761.6303317535544</v>
      </c>
      <c r="F82" s="28">
        <v>1</v>
      </c>
      <c r="J82" s="29" t="s">
        <v>119</v>
      </c>
    </row>
    <row r="83" spans="1:10" x14ac:dyDescent="0.25">
      <c r="A83" s="24"/>
      <c r="B83" s="29" t="s">
        <v>83</v>
      </c>
      <c r="C83" s="30" t="s">
        <v>216</v>
      </c>
      <c r="D83" s="46">
        <v>236.85034616846841</v>
      </c>
      <c r="E83" s="46">
        <v>39.754324120032514</v>
      </c>
      <c r="F83" s="28">
        <v>1</v>
      </c>
      <c r="J83" s="29" t="s">
        <v>120</v>
      </c>
    </row>
    <row r="84" spans="1:10" x14ac:dyDescent="0.25">
      <c r="A84" s="24"/>
      <c r="B84" s="31"/>
      <c r="C84" s="32"/>
      <c r="D84" s="40"/>
      <c r="E84" s="40"/>
      <c r="J84" s="29" t="s">
        <v>121</v>
      </c>
    </row>
    <row r="85" spans="1:10" x14ac:dyDescent="0.25">
      <c r="A85" s="24"/>
      <c r="B85" s="51" t="s">
        <v>217</v>
      </c>
      <c r="C85" s="52"/>
      <c r="D85" s="52"/>
      <c r="E85" s="53"/>
      <c r="J85" s="29" t="s">
        <v>122</v>
      </c>
    </row>
    <row r="86" spans="1:10" x14ac:dyDescent="0.25">
      <c r="A86" s="24"/>
      <c r="B86" s="25" t="s">
        <v>0</v>
      </c>
      <c r="C86" s="25" t="s">
        <v>1</v>
      </c>
      <c r="D86" s="26" t="s">
        <v>21</v>
      </c>
      <c r="E86" s="26" t="s">
        <v>22</v>
      </c>
      <c r="F86" s="26" t="s">
        <v>283</v>
      </c>
      <c r="J86" s="29" t="s">
        <v>123</v>
      </c>
    </row>
    <row r="87" spans="1:10" x14ac:dyDescent="0.25">
      <c r="A87" s="24"/>
      <c r="B87" s="29" t="s">
        <v>84</v>
      </c>
      <c r="C87" s="30" t="s">
        <v>218</v>
      </c>
      <c r="D87" s="38">
        <v>11.223012486170386</v>
      </c>
      <c r="E87" s="38">
        <v>11.872318634423896</v>
      </c>
      <c r="F87" s="28">
        <v>1</v>
      </c>
      <c r="J87" s="29" t="s">
        <v>124</v>
      </c>
    </row>
    <row r="88" spans="1:10" x14ac:dyDescent="0.25">
      <c r="A88" s="24"/>
      <c r="B88" s="31"/>
      <c r="C88" s="32"/>
      <c r="D88" s="40"/>
      <c r="E88" s="40"/>
      <c r="J88" s="29" t="s">
        <v>125</v>
      </c>
    </row>
    <row r="89" spans="1:10" x14ac:dyDescent="0.25">
      <c r="A89" s="24"/>
      <c r="B89" s="51" t="s">
        <v>219</v>
      </c>
      <c r="C89" s="52"/>
      <c r="D89" s="52"/>
      <c r="E89" s="53"/>
      <c r="J89" s="29" t="s">
        <v>126</v>
      </c>
    </row>
    <row r="90" spans="1:10" x14ac:dyDescent="0.25">
      <c r="A90" s="24"/>
      <c r="B90" s="25" t="s">
        <v>0</v>
      </c>
      <c r="C90" s="25" t="s">
        <v>1</v>
      </c>
      <c r="D90" s="26" t="s">
        <v>21</v>
      </c>
      <c r="E90" s="26" t="s">
        <v>22</v>
      </c>
      <c r="F90" s="26" t="s">
        <v>283</v>
      </c>
      <c r="J90" s="29" t="s">
        <v>127</v>
      </c>
    </row>
    <row r="91" spans="1:10" x14ac:dyDescent="0.25">
      <c r="A91" s="24"/>
      <c r="B91" s="29" t="s">
        <v>89</v>
      </c>
      <c r="C91" s="30" t="s">
        <v>220</v>
      </c>
      <c r="D91" s="38">
        <v>983.44250390100922</v>
      </c>
      <c r="E91" s="38">
        <v>904.30187287681031</v>
      </c>
      <c r="F91" s="28">
        <v>1</v>
      </c>
      <c r="J91" s="29" t="s">
        <v>128</v>
      </c>
    </row>
    <row r="92" spans="1:10" x14ac:dyDescent="0.25">
      <c r="A92" s="24"/>
      <c r="B92" s="29" t="s">
        <v>93</v>
      </c>
      <c r="C92" s="30" t="s">
        <v>221</v>
      </c>
      <c r="D92" s="38">
        <v>708.09976031880569</v>
      </c>
      <c r="E92" s="38">
        <v>630.18839508221549</v>
      </c>
      <c r="F92" s="28">
        <v>1</v>
      </c>
      <c r="J92" s="29" t="s">
        <v>84</v>
      </c>
    </row>
    <row r="93" spans="1:10" x14ac:dyDescent="0.25">
      <c r="A93" s="24"/>
      <c r="B93" s="29" t="s">
        <v>85</v>
      </c>
      <c r="C93" s="30" t="s">
        <v>222</v>
      </c>
      <c r="D93" s="38">
        <v>606.46735361662024</v>
      </c>
      <c r="E93" s="38">
        <v>373.5112745212013</v>
      </c>
      <c r="F93" s="28">
        <v>1</v>
      </c>
      <c r="J93" s="29" t="s">
        <v>129</v>
      </c>
    </row>
    <row r="94" spans="1:10" x14ac:dyDescent="0.25">
      <c r="A94" s="24"/>
      <c r="B94" s="27" t="s">
        <v>86</v>
      </c>
      <c r="C94" s="27" t="s">
        <v>87</v>
      </c>
      <c r="D94" s="38">
        <v>365.18</v>
      </c>
      <c r="E94" s="28">
        <v>24.66</v>
      </c>
      <c r="F94" s="28">
        <v>1</v>
      </c>
      <c r="J94" s="29" t="s">
        <v>130</v>
      </c>
    </row>
    <row r="95" spans="1:10" x14ac:dyDescent="0.25">
      <c r="A95" s="24"/>
      <c r="B95" s="29" t="s">
        <v>96</v>
      </c>
      <c r="C95" s="30" t="s">
        <v>223</v>
      </c>
      <c r="D95" s="38">
        <v>230.07821229050279</v>
      </c>
      <c r="E95" s="38">
        <v>226.74626865671641</v>
      </c>
      <c r="F95" s="28">
        <v>1</v>
      </c>
      <c r="J95" s="29" t="s">
        <v>131</v>
      </c>
    </row>
    <row r="96" spans="1:10" x14ac:dyDescent="0.25">
      <c r="A96" s="24"/>
      <c r="B96" s="29" t="s">
        <v>88</v>
      </c>
      <c r="C96" s="30" t="s">
        <v>224</v>
      </c>
      <c r="D96" s="38">
        <v>195.76070145727147</v>
      </c>
      <c r="E96" s="38">
        <v>195.25520299421305</v>
      </c>
      <c r="F96" s="28">
        <v>1</v>
      </c>
      <c r="J96" s="29" t="s">
        <v>132</v>
      </c>
    </row>
    <row r="97" spans="1:10" x14ac:dyDescent="0.25">
      <c r="A97" s="24"/>
      <c r="B97" s="29" t="s">
        <v>92</v>
      </c>
      <c r="C97" s="30" t="s">
        <v>225</v>
      </c>
      <c r="D97" s="46">
        <v>111.41310613426079</v>
      </c>
      <c r="E97" s="46">
        <v>90.039310935051006</v>
      </c>
      <c r="F97" s="28">
        <v>1</v>
      </c>
      <c r="J97" s="29" t="s">
        <v>133</v>
      </c>
    </row>
    <row r="98" spans="1:10" x14ac:dyDescent="0.25">
      <c r="A98" s="24"/>
      <c r="B98" s="29" t="s">
        <v>99</v>
      </c>
      <c r="C98" s="30" t="s">
        <v>226</v>
      </c>
      <c r="D98" s="46">
        <v>98.382926197716088</v>
      </c>
      <c r="E98" s="46">
        <v>83.19133181683965</v>
      </c>
      <c r="F98" s="28">
        <v>1</v>
      </c>
      <c r="J98" s="29" t="s">
        <v>134</v>
      </c>
    </row>
    <row r="99" spans="1:10" x14ac:dyDescent="0.25">
      <c r="A99" s="24"/>
      <c r="B99" s="29" t="s">
        <v>94</v>
      </c>
      <c r="C99" s="30" t="s">
        <v>227</v>
      </c>
      <c r="D99" s="38">
        <v>29.000203135104073</v>
      </c>
      <c r="E99" s="38">
        <v>28.342287053657081</v>
      </c>
      <c r="F99" s="28">
        <v>1</v>
      </c>
      <c r="J99" s="29" t="s">
        <v>135</v>
      </c>
    </row>
    <row r="100" spans="1:10" x14ac:dyDescent="0.25">
      <c r="A100" s="24"/>
      <c r="B100" s="29" t="s">
        <v>91</v>
      </c>
      <c r="C100" s="30" t="s">
        <v>228</v>
      </c>
      <c r="D100" s="38">
        <v>19.593852132217869</v>
      </c>
      <c r="E100" s="38">
        <v>17.678920721694872</v>
      </c>
      <c r="F100" s="28">
        <v>1</v>
      </c>
      <c r="J100" s="29" t="s">
        <v>136</v>
      </c>
    </row>
    <row r="101" spans="1:10" x14ac:dyDescent="0.25">
      <c r="A101" s="24"/>
      <c r="B101" s="29" t="s">
        <v>95</v>
      </c>
      <c r="C101" s="30" t="s">
        <v>229</v>
      </c>
      <c r="D101" s="38">
        <v>6.6923545696394013</v>
      </c>
      <c r="E101" s="38">
        <v>6.5405277816131724</v>
      </c>
      <c r="F101" s="28">
        <v>1</v>
      </c>
      <c r="J101" s="29" t="s">
        <v>137</v>
      </c>
    </row>
    <row r="102" spans="1:10" x14ac:dyDescent="0.25">
      <c r="A102" s="24"/>
      <c r="B102" s="29" t="s">
        <v>97</v>
      </c>
      <c r="C102" s="30" t="s">
        <v>230</v>
      </c>
      <c r="D102" s="38">
        <v>5.9789167472838685</v>
      </c>
      <c r="E102" s="38">
        <v>5.5120221283506217</v>
      </c>
      <c r="F102" s="28">
        <v>1</v>
      </c>
      <c r="J102" s="29" t="s">
        <v>138</v>
      </c>
    </row>
    <row r="103" spans="1:10" x14ac:dyDescent="0.25">
      <c r="A103" s="24"/>
      <c r="B103" s="29" t="s">
        <v>140</v>
      </c>
      <c r="C103" s="30" t="s">
        <v>264</v>
      </c>
      <c r="D103" s="38">
        <v>0.76994195074000749</v>
      </c>
      <c r="E103" s="38">
        <v>0.18284308149909309</v>
      </c>
      <c r="F103" s="28">
        <v>1</v>
      </c>
      <c r="J103" s="29" t="s">
        <v>139</v>
      </c>
    </row>
    <row r="104" spans="1:10" x14ac:dyDescent="0.25">
      <c r="A104" s="24"/>
      <c r="B104" s="29" t="s">
        <v>100</v>
      </c>
      <c r="C104" s="30" t="s">
        <v>231</v>
      </c>
      <c r="D104" s="38">
        <v>0.75334213495342872</v>
      </c>
      <c r="E104" s="38">
        <v>0</v>
      </c>
      <c r="F104" s="28">
        <v>1</v>
      </c>
      <c r="J104" s="29" t="s">
        <v>85</v>
      </c>
    </row>
    <row r="105" spans="1:10" x14ac:dyDescent="0.25">
      <c r="A105" s="24"/>
      <c r="B105" s="29" t="s">
        <v>90</v>
      </c>
      <c r="C105" s="30" t="s">
        <v>232</v>
      </c>
      <c r="D105" s="38">
        <v>0.65312840440726228</v>
      </c>
      <c r="E105" s="38">
        <v>0.58929735738982902</v>
      </c>
      <c r="F105" s="28">
        <v>1</v>
      </c>
      <c r="J105" s="27" t="s">
        <v>86</v>
      </c>
    </row>
    <row r="106" spans="1:10" x14ac:dyDescent="0.25">
      <c r="B106" s="29" t="s">
        <v>98</v>
      </c>
      <c r="C106" s="30" t="s">
        <v>233</v>
      </c>
      <c r="D106" s="38">
        <v>0.56612623783897686</v>
      </c>
      <c r="E106" s="38">
        <v>0</v>
      </c>
      <c r="F106" s="28">
        <v>1</v>
      </c>
      <c r="J106" s="29" t="s">
        <v>88</v>
      </c>
    </row>
    <row r="107" spans="1:10" x14ac:dyDescent="0.25">
      <c r="A107" s="24" t="s">
        <v>101</v>
      </c>
      <c r="J107" s="29" t="s">
        <v>89</v>
      </c>
    </row>
    <row r="108" spans="1:10" x14ac:dyDescent="0.25">
      <c r="A108" s="24"/>
      <c r="J108" s="29" t="s">
        <v>90</v>
      </c>
    </row>
    <row r="109" spans="1:10" x14ac:dyDescent="0.25">
      <c r="A109" s="24"/>
      <c r="B109" s="51" t="s">
        <v>234</v>
      </c>
      <c r="C109" s="52"/>
      <c r="D109" s="52"/>
      <c r="E109" s="53"/>
      <c r="J109" s="29" t="s">
        <v>91</v>
      </c>
    </row>
    <row r="110" spans="1:10" x14ac:dyDescent="0.25">
      <c r="A110" s="24"/>
      <c r="B110" s="25" t="s">
        <v>0</v>
      </c>
      <c r="C110" s="25" t="s">
        <v>1</v>
      </c>
      <c r="D110" s="26" t="s">
        <v>21</v>
      </c>
      <c r="E110" s="26" t="s">
        <v>22</v>
      </c>
      <c r="F110" s="26" t="s">
        <v>283</v>
      </c>
      <c r="J110" s="29" t="s">
        <v>147</v>
      </c>
    </row>
    <row r="111" spans="1:10" x14ac:dyDescent="0.25">
      <c r="A111" s="24"/>
      <c r="B111" s="27" t="s">
        <v>102</v>
      </c>
      <c r="C111" s="27" t="s">
        <v>103</v>
      </c>
      <c r="D111" s="28">
        <v>17.850000000000001</v>
      </c>
      <c r="E111" s="28">
        <v>29.08</v>
      </c>
      <c r="F111" s="27">
        <v>2</v>
      </c>
      <c r="J111" s="29" t="s">
        <v>92</v>
      </c>
    </row>
    <row r="112" spans="1:10" x14ac:dyDescent="0.25">
      <c r="A112" s="24"/>
      <c r="B112" s="27" t="s">
        <v>105</v>
      </c>
      <c r="C112" s="27" t="s">
        <v>106</v>
      </c>
      <c r="D112" s="28">
        <v>9.4499999999999993</v>
      </c>
      <c r="E112" s="28">
        <v>39.68</v>
      </c>
      <c r="F112" s="27">
        <v>2</v>
      </c>
      <c r="J112" s="29" t="s">
        <v>93</v>
      </c>
    </row>
    <row r="113" spans="1:10" x14ac:dyDescent="0.25">
      <c r="A113" s="24"/>
      <c r="B113" s="29" t="s">
        <v>104</v>
      </c>
      <c r="C113" s="30" t="s">
        <v>235</v>
      </c>
      <c r="D113" s="38">
        <v>0</v>
      </c>
      <c r="E113" s="38">
        <v>3.3811239252095993</v>
      </c>
      <c r="F113" s="27">
        <v>2</v>
      </c>
      <c r="J113" s="29" t="s">
        <v>140</v>
      </c>
    </row>
    <row r="114" spans="1:10" x14ac:dyDescent="0.25">
      <c r="A114" s="24"/>
      <c r="B114" s="33"/>
      <c r="C114" s="33"/>
      <c r="D114" s="41"/>
      <c r="E114" s="41"/>
      <c r="J114" s="29" t="s">
        <v>94</v>
      </c>
    </row>
    <row r="115" spans="1:10" x14ac:dyDescent="0.25">
      <c r="A115" s="24"/>
      <c r="B115" s="51" t="s">
        <v>177</v>
      </c>
      <c r="C115" s="52"/>
      <c r="D115" s="52"/>
      <c r="E115" s="53"/>
      <c r="J115" s="29" t="s">
        <v>95</v>
      </c>
    </row>
    <row r="116" spans="1:10" x14ac:dyDescent="0.25">
      <c r="A116" s="24"/>
      <c r="B116" s="34" t="s">
        <v>0</v>
      </c>
      <c r="C116" s="34" t="s">
        <v>1</v>
      </c>
      <c r="D116" s="42" t="s">
        <v>21</v>
      </c>
      <c r="E116" s="42" t="s">
        <v>22</v>
      </c>
      <c r="F116" s="26" t="s">
        <v>283</v>
      </c>
      <c r="J116" s="29" t="s">
        <v>96</v>
      </c>
    </row>
    <row r="117" spans="1:10" x14ac:dyDescent="0.25">
      <c r="A117" s="24"/>
      <c r="B117" s="29" t="s">
        <v>107</v>
      </c>
      <c r="C117" s="30" t="s">
        <v>236</v>
      </c>
      <c r="D117" s="38">
        <v>17.529411764705884</v>
      </c>
      <c r="E117" s="38">
        <v>17.529411764705884</v>
      </c>
      <c r="F117" s="27">
        <v>2</v>
      </c>
      <c r="J117" s="29" t="s">
        <v>97</v>
      </c>
    </row>
    <row r="118" spans="1:10" x14ac:dyDescent="0.25">
      <c r="A118" s="24"/>
      <c r="B118" s="33"/>
      <c r="C118" s="33"/>
      <c r="D118" s="41"/>
      <c r="E118" s="41"/>
      <c r="J118" s="29" t="s">
        <v>98</v>
      </c>
    </row>
    <row r="119" spans="1:10" x14ac:dyDescent="0.25">
      <c r="A119" s="24"/>
      <c r="B119" s="51" t="s">
        <v>237</v>
      </c>
      <c r="C119" s="52"/>
      <c r="D119" s="52"/>
      <c r="E119" s="53"/>
      <c r="J119" s="29" t="s">
        <v>99</v>
      </c>
    </row>
    <row r="120" spans="1:10" x14ac:dyDescent="0.25">
      <c r="A120" s="24"/>
      <c r="B120" s="34" t="s">
        <v>0</v>
      </c>
      <c r="C120" s="34" t="s">
        <v>1</v>
      </c>
      <c r="D120" s="42" t="s">
        <v>21</v>
      </c>
      <c r="E120" s="42" t="s">
        <v>22</v>
      </c>
      <c r="F120" s="26" t="s">
        <v>283</v>
      </c>
      <c r="J120" s="29" t="s">
        <v>100</v>
      </c>
    </row>
    <row r="121" spans="1:10" x14ac:dyDescent="0.25">
      <c r="A121" s="24"/>
      <c r="B121" s="29" t="s">
        <v>108</v>
      </c>
      <c r="C121" s="30" t="s">
        <v>238</v>
      </c>
      <c r="D121" s="38">
        <v>18.422963348966476</v>
      </c>
      <c r="E121" s="38">
        <v>16.103217821782177</v>
      </c>
      <c r="F121" s="27">
        <v>2</v>
      </c>
      <c r="J121" s="27" t="s">
        <v>284</v>
      </c>
    </row>
    <row r="122" spans="1:10" x14ac:dyDescent="0.25">
      <c r="A122" s="24"/>
      <c r="B122" s="31"/>
      <c r="C122" s="32"/>
      <c r="D122" s="40"/>
      <c r="E122" s="40"/>
      <c r="J122" s="27" t="s">
        <v>289</v>
      </c>
    </row>
    <row r="123" spans="1:10" x14ac:dyDescent="0.25">
      <c r="A123" s="24"/>
      <c r="B123" s="51" t="s">
        <v>239</v>
      </c>
      <c r="C123" s="52"/>
      <c r="D123" s="52"/>
      <c r="E123" s="53"/>
    </row>
    <row r="124" spans="1:10" x14ac:dyDescent="0.25">
      <c r="A124" s="24"/>
      <c r="B124" s="34" t="s">
        <v>0</v>
      </c>
      <c r="C124" s="34" t="s">
        <v>1</v>
      </c>
      <c r="D124" s="42" t="s">
        <v>21</v>
      </c>
      <c r="E124" s="42" t="s">
        <v>22</v>
      </c>
      <c r="F124" s="26" t="s">
        <v>283</v>
      </c>
    </row>
    <row r="125" spans="1:10" x14ac:dyDescent="0.25">
      <c r="A125" s="24"/>
      <c r="B125" s="27" t="s">
        <v>109</v>
      </c>
      <c r="C125" s="27" t="s">
        <v>110</v>
      </c>
      <c r="D125" s="28">
        <v>5.61</v>
      </c>
      <c r="E125" s="28">
        <v>2.58</v>
      </c>
      <c r="F125" s="27">
        <v>2</v>
      </c>
    </row>
    <row r="126" spans="1:10" x14ac:dyDescent="0.25">
      <c r="A126" s="24"/>
    </row>
    <row r="127" spans="1:10" x14ac:dyDescent="0.25">
      <c r="A127" s="24"/>
      <c r="B127" s="51" t="s">
        <v>217</v>
      </c>
      <c r="C127" s="52"/>
      <c r="D127" s="52"/>
      <c r="E127" s="53"/>
    </row>
    <row r="128" spans="1:10" x14ac:dyDescent="0.25">
      <c r="A128" s="24"/>
      <c r="B128" s="25" t="s">
        <v>0</v>
      </c>
      <c r="C128" s="25" t="s">
        <v>1</v>
      </c>
      <c r="D128" s="26" t="s">
        <v>21</v>
      </c>
      <c r="E128" s="26" t="s">
        <v>22</v>
      </c>
      <c r="F128" s="26" t="s">
        <v>283</v>
      </c>
    </row>
    <row r="129" spans="1:6" x14ac:dyDescent="0.25">
      <c r="A129" s="24"/>
      <c r="B129" s="29" t="s">
        <v>118</v>
      </c>
      <c r="C129" s="30" t="s">
        <v>240</v>
      </c>
      <c r="D129" s="46">
        <v>419.3417479531804</v>
      </c>
      <c r="E129" s="46">
        <v>147.12579522274206</v>
      </c>
      <c r="F129" s="27">
        <v>2</v>
      </c>
    </row>
    <row r="130" spans="1:6" x14ac:dyDescent="0.25">
      <c r="A130" s="24"/>
      <c r="B130" s="29" t="s">
        <v>114</v>
      </c>
      <c r="C130" s="30" t="s">
        <v>241</v>
      </c>
      <c r="D130" s="38">
        <v>95.638277311488736</v>
      </c>
      <c r="E130" s="38">
        <v>65.68454604098622</v>
      </c>
      <c r="F130" s="27">
        <v>2</v>
      </c>
    </row>
    <row r="131" spans="1:6" x14ac:dyDescent="0.25">
      <c r="A131" s="24"/>
      <c r="B131" s="29" t="s">
        <v>130</v>
      </c>
      <c r="C131" s="30" t="s">
        <v>242</v>
      </c>
      <c r="D131" s="38">
        <v>95.05263157894737</v>
      </c>
      <c r="E131" s="38">
        <v>88.26315789473685</v>
      </c>
      <c r="F131" s="27">
        <v>2</v>
      </c>
    </row>
    <row r="132" spans="1:6" x14ac:dyDescent="0.25">
      <c r="A132" s="24"/>
      <c r="B132" s="29" t="s">
        <v>115</v>
      </c>
      <c r="C132" s="30" t="s">
        <v>243</v>
      </c>
      <c r="D132" s="38">
        <v>55.113583535434195</v>
      </c>
      <c r="E132" s="38">
        <v>37.852111277856466</v>
      </c>
      <c r="F132" s="27">
        <v>2</v>
      </c>
    </row>
    <row r="133" spans="1:6" x14ac:dyDescent="0.25">
      <c r="A133" s="24"/>
      <c r="B133" s="29" t="s">
        <v>124</v>
      </c>
      <c r="C133" s="30" t="s">
        <v>244</v>
      </c>
      <c r="D133" s="38">
        <v>51.529411764705884</v>
      </c>
      <c r="E133" s="38">
        <v>47.235294117647058</v>
      </c>
      <c r="F133" s="27">
        <v>2</v>
      </c>
    </row>
    <row r="134" spans="1:6" x14ac:dyDescent="0.25">
      <c r="A134" s="24"/>
      <c r="B134" s="29" t="s">
        <v>139</v>
      </c>
      <c r="C134" s="30" t="s">
        <v>245</v>
      </c>
      <c r="D134" s="38">
        <v>39.9726899181669</v>
      </c>
      <c r="E134" s="38">
        <v>35.529581576979659</v>
      </c>
      <c r="F134" s="27">
        <v>2</v>
      </c>
    </row>
    <row r="135" spans="1:6" x14ac:dyDescent="0.25">
      <c r="A135" s="24"/>
      <c r="B135" s="29" t="s">
        <v>134</v>
      </c>
      <c r="C135" s="30" t="s">
        <v>246</v>
      </c>
      <c r="D135" s="38">
        <v>36.6</v>
      </c>
      <c r="E135" s="38">
        <v>28.333333333333332</v>
      </c>
      <c r="F135" s="27">
        <v>2</v>
      </c>
    </row>
    <row r="136" spans="1:6" x14ac:dyDescent="0.25">
      <c r="A136" s="24"/>
      <c r="B136" s="29" t="s">
        <v>125</v>
      </c>
      <c r="C136" s="30" t="s">
        <v>247</v>
      </c>
      <c r="D136" s="38">
        <v>34.540404040404042</v>
      </c>
      <c r="E136" s="38">
        <v>16.796296296296305</v>
      </c>
      <c r="F136" s="27">
        <v>2</v>
      </c>
    </row>
    <row r="137" spans="1:6" x14ac:dyDescent="0.25">
      <c r="A137" s="24"/>
      <c r="B137" s="29" t="s">
        <v>123</v>
      </c>
      <c r="C137" s="30" t="s">
        <v>248</v>
      </c>
      <c r="D137" s="38">
        <v>34.401960784313729</v>
      </c>
      <c r="E137" s="38">
        <v>37.96078431372549</v>
      </c>
      <c r="F137" s="27">
        <v>2</v>
      </c>
    </row>
    <row r="138" spans="1:6" x14ac:dyDescent="0.25">
      <c r="A138" s="24"/>
      <c r="B138" s="29" t="s">
        <v>121</v>
      </c>
      <c r="C138" s="30" t="s">
        <v>249</v>
      </c>
      <c r="D138" s="38">
        <v>33</v>
      </c>
      <c r="E138" s="38">
        <v>34.545454545454547</v>
      </c>
      <c r="F138" s="27">
        <v>2</v>
      </c>
    </row>
    <row r="139" spans="1:6" x14ac:dyDescent="0.25">
      <c r="A139" s="24"/>
      <c r="B139" s="29" t="s">
        <v>113</v>
      </c>
      <c r="C139" s="30" t="s">
        <v>250</v>
      </c>
      <c r="D139" s="38">
        <v>32</v>
      </c>
      <c r="E139" s="38">
        <v>28</v>
      </c>
      <c r="F139" s="27">
        <v>2</v>
      </c>
    </row>
    <row r="140" spans="1:6" x14ac:dyDescent="0.25">
      <c r="A140" s="24"/>
      <c r="B140" s="29" t="s">
        <v>135</v>
      </c>
      <c r="C140" s="30" t="s">
        <v>251</v>
      </c>
      <c r="D140" s="38">
        <v>29.049919998667804</v>
      </c>
      <c r="E140" s="38">
        <v>25.820916843735215</v>
      </c>
      <c r="F140" s="27">
        <v>2</v>
      </c>
    </row>
    <row r="141" spans="1:6" x14ac:dyDescent="0.25">
      <c r="A141" s="24"/>
      <c r="B141" s="29" t="s">
        <v>129</v>
      </c>
      <c r="C141" s="30" t="s">
        <v>252</v>
      </c>
      <c r="D141" s="38">
        <v>24.5</v>
      </c>
      <c r="E141" s="38">
        <v>26.81818181818182</v>
      </c>
      <c r="F141" s="27">
        <v>2</v>
      </c>
    </row>
    <row r="142" spans="1:6" x14ac:dyDescent="0.25">
      <c r="A142" s="24"/>
      <c r="B142" s="29" t="s">
        <v>127</v>
      </c>
      <c r="C142" s="30" t="s">
        <v>253</v>
      </c>
      <c r="D142" s="38">
        <v>22.037549407114621</v>
      </c>
      <c r="E142" s="38">
        <v>20.335968379446651</v>
      </c>
      <c r="F142" s="27">
        <v>2</v>
      </c>
    </row>
    <row r="143" spans="1:6" x14ac:dyDescent="0.25">
      <c r="A143" s="24"/>
      <c r="B143" s="29" t="s">
        <v>122</v>
      </c>
      <c r="C143" s="30" t="s">
        <v>254</v>
      </c>
      <c r="D143" s="38">
        <v>17.333333333333336</v>
      </c>
      <c r="E143" s="38">
        <v>13</v>
      </c>
      <c r="F143" s="27">
        <v>2</v>
      </c>
    </row>
    <row r="144" spans="1:6" x14ac:dyDescent="0.25">
      <c r="A144" s="24"/>
      <c r="B144" s="29" t="s">
        <v>120</v>
      </c>
      <c r="C144" s="30" t="s">
        <v>255</v>
      </c>
      <c r="D144" s="38">
        <v>15</v>
      </c>
      <c r="E144" s="38">
        <v>18.46153846153846</v>
      </c>
      <c r="F144" s="27">
        <v>2</v>
      </c>
    </row>
    <row r="145" spans="1:6" x14ac:dyDescent="0.25">
      <c r="A145" s="24"/>
      <c r="B145" s="29" t="s">
        <v>111</v>
      </c>
      <c r="C145" s="30" t="s">
        <v>256</v>
      </c>
      <c r="D145" s="38">
        <v>11.333333333333332</v>
      </c>
      <c r="E145" s="38">
        <v>3.1481481481481501</v>
      </c>
      <c r="F145" s="27">
        <v>2</v>
      </c>
    </row>
    <row r="146" spans="1:6" x14ac:dyDescent="0.25">
      <c r="A146" s="24"/>
      <c r="B146" s="29" t="s">
        <v>119</v>
      </c>
      <c r="C146" s="30" t="s">
        <v>257</v>
      </c>
      <c r="D146" s="38">
        <v>8.8333333333333339</v>
      </c>
      <c r="E146" s="38">
        <v>9</v>
      </c>
      <c r="F146" s="27">
        <v>2</v>
      </c>
    </row>
    <row r="147" spans="1:6" x14ac:dyDescent="0.25">
      <c r="A147" s="24"/>
      <c r="B147" s="29" t="s">
        <v>116</v>
      </c>
      <c r="C147" s="30" t="s">
        <v>258</v>
      </c>
      <c r="D147" s="38">
        <v>5.473039215686275</v>
      </c>
      <c r="E147" s="38">
        <v>6.0392156862745106</v>
      </c>
      <c r="F147" s="27">
        <v>2</v>
      </c>
    </row>
    <row r="148" spans="1:6" x14ac:dyDescent="0.25">
      <c r="A148" s="24"/>
      <c r="B148" s="29" t="s">
        <v>138</v>
      </c>
      <c r="C148" s="30" t="s">
        <v>259</v>
      </c>
      <c r="D148" s="38">
        <v>3.950789119818821</v>
      </c>
      <c r="E148" s="38">
        <v>3.511644690747989</v>
      </c>
      <c r="F148" s="27">
        <v>2</v>
      </c>
    </row>
    <row r="149" spans="1:6" x14ac:dyDescent="0.25">
      <c r="A149" s="24"/>
      <c r="B149" s="29" t="s">
        <v>126</v>
      </c>
      <c r="C149" s="30" t="s">
        <v>260</v>
      </c>
      <c r="D149" s="38">
        <v>3.4595959595959593</v>
      </c>
      <c r="E149" s="38">
        <v>1.2037037037037044</v>
      </c>
      <c r="F149" s="27">
        <v>2</v>
      </c>
    </row>
    <row r="150" spans="1:6" x14ac:dyDescent="0.25">
      <c r="A150" s="24"/>
      <c r="B150" s="29" t="s">
        <v>128</v>
      </c>
      <c r="C150" s="30" t="s">
        <v>261</v>
      </c>
      <c r="D150" s="38">
        <v>1.0494071146245056</v>
      </c>
      <c r="E150" s="38">
        <v>0.96837944664031672</v>
      </c>
      <c r="F150" s="27">
        <v>2</v>
      </c>
    </row>
    <row r="151" spans="1:6" x14ac:dyDescent="0.25">
      <c r="A151" s="24"/>
      <c r="B151" s="29" t="s">
        <v>133</v>
      </c>
      <c r="C151" s="30" t="s">
        <v>262</v>
      </c>
      <c r="D151" s="38">
        <v>0.92959743995736976</v>
      </c>
      <c r="E151" s="38">
        <v>0.82626933899952693</v>
      </c>
      <c r="F151" s="27">
        <v>2</v>
      </c>
    </row>
    <row r="152" spans="1:6" x14ac:dyDescent="0.25">
      <c r="A152" s="24"/>
      <c r="B152" s="29" t="s">
        <v>137</v>
      </c>
      <c r="C152" s="30" t="s">
        <v>263</v>
      </c>
      <c r="D152" s="38">
        <v>0.92959743995736976</v>
      </c>
      <c r="E152" s="38">
        <v>0.82626933899952693</v>
      </c>
      <c r="F152" s="27">
        <v>2</v>
      </c>
    </row>
    <row r="153" spans="1:6" x14ac:dyDescent="0.25">
      <c r="A153" s="24"/>
      <c r="B153" s="29" t="s">
        <v>112</v>
      </c>
      <c r="C153" s="30" t="s">
        <v>265</v>
      </c>
      <c r="D153" s="38">
        <v>0.66666666666666663</v>
      </c>
      <c r="E153" s="38">
        <v>0.18518518518518531</v>
      </c>
      <c r="F153" s="27">
        <v>2</v>
      </c>
    </row>
    <row r="154" spans="1:6" x14ac:dyDescent="0.25">
      <c r="A154" s="24"/>
      <c r="B154" s="29" t="s">
        <v>136</v>
      </c>
      <c r="C154" s="30" t="s">
        <v>266</v>
      </c>
      <c r="D154" s="38">
        <v>0.23239935998934244</v>
      </c>
      <c r="E154" s="38">
        <v>0.20656733474988173</v>
      </c>
      <c r="F154" s="27">
        <v>2</v>
      </c>
    </row>
    <row r="155" spans="1:6" x14ac:dyDescent="0.25">
      <c r="A155" s="24"/>
      <c r="B155" s="29" t="s">
        <v>117</v>
      </c>
      <c r="C155" s="30" t="s">
        <v>267</v>
      </c>
      <c r="D155" s="38">
        <v>0</v>
      </c>
      <c r="E155" s="38">
        <v>1.2857142857142865</v>
      </c>
      <c r="F155" s="27">
        <v>2</v>
      </c>
    </row>
    <row r="156" spans="1:6" x14ac:dyDescent="0.25">
      <c r="A156" s="24"/>
      <c r="B156" s="29" t="s">
        <v>131</v>
      </c>
      <c r="C156" s="30" t="s">
        <v>268</v>
      </c>
      <c r="D156" s="38">
        <v>0</v>
      </c>
      <c r="E156" s="38">
        <v>2.0936170212765886</v>
      </c>
      <c r="F156" s="27">
        <v>2</v>
      </c>
    </row>
    <row r="157" spans="1:6" x14ac:dyDescent="0.25">
      <c r="A157" s="24"/>
      <c r="B157" s="29" t="s">
        <v>132</v>
      </c>
      <c r="C157" s="30" t="s">
        <v>269</v>
      </c>
      <c r="D157" s="38">
        <v>0</v>
      </c>
      <c r="E157" s="38">
        <v>0.30638297872340314</v>
      </c>
      <c r="F157" s="27">
        <v>2</v>
      </c>
    </row>
    <row r="158" spans="1:6" x14ac:dyDescent="0.25">
      <c r="F158" s="33"/>
    </row>
    <row r="159" spans="1:6" x14ac:dyDescent="0.25">
      <c r="A159" s="24" t="s">
        <v>141</v>
      </c>
    </row>
    <row r="160" spans="1:6" x14ac:dyDescent="0.25">
      <c r="A160" s="24"/>
      <c r="B160" s="51" t="s">
        <v>270</v>
      </c>
      <c r="C160" s="52"/>
      <c r="D160" s="52"/>
      <c r="E160" s="53"/>
    </row>
    <row r="161" spans="1:6" x14ac:dyDescent="0.25">
      <c r="A161" s="24"/>
      <c r="B161" s="25" t="s">
        <v>0</v>
      </c>
      <c r="C161" s="25" t="s">
        <v>1</v>
      </c>
      <c r="D161" s="26" t="s">
        <v>21</v>
      </c>
      <c r="E161" s="26" t="s">
        <v>22</v>
      </c>
      <c r="F161" s="26" t="s">
        <v>283</v>
      </c>
    </row>
    <row r="162" spans="1:6" x14ac:dyDescent="0.25">
      <c r="A162" s="24"/>
      <c r="B162" s="29" t="s">
        <v>271</v>
      </c>
      <c r="C162" s="30" t="s">
        <v>272</v>
      </c>
      <c r="D162" s="38">
        <v>1.7</v>
      </c>
      <c r="E162" s="38">
        <v>2.08</v>
      </c>
      <c r="F162" s="27">
        <v>3</v>
      </c>
    </row>
    <row r="163" spans="1:6" x14ac:dyDescent="0.25">
      <c r="A163" s="24"/>
    </row>
    <row r="164" spans="1:6" x14ac:dyDescent="0.25">
      <c r="A164" s="24"/>
      <c r="B164" s="54" t="s">
        <v>273</v>
      </c>
      <c r="C164" s="55"/>
      <c r="D164" s="55"/>
      <c r="E164" s="55"/>
    </row>
    <row r="165" spans="1:6" x14ac:dyDescent="0.25">
      <c r="A165" s="24"/>
      <c r="B165" s="35" t="s">
        <v>0</v>
      </c>
      <c r="C165" s="35" t="s">
        <v>1</v>
      </c>
      <c r="D165" s="43" t="s">
        <v>21</v>
      </c>
      <c r="E165" s="43" t="s">
        <v>22</v>
      </c>
      <c r="F165" s="26" t="s">
        <v>283</v>
      </c>
    </row>
    <row r="166" spans="1:6" x14ac:dyDescent="0.25">
      <c r="A166" s="24"/>
      <c r="B166" s="29" t="s">
        <v>142</v>
      </c>
      <c r="C166" s="30" t="s">
        <v>274</v>
      </c>
      <c r="D166" s="38">
        <v>8.2857142857142865</v>
      </c>
      <c r="E166" s="38">
        <v>8.5</v>
      </c>
      <c r="F166" s="27">
        <v>3</v>
      </c>
    </row>
    <row r="167" spans="1:6" x14ac:dyDescent="0.25">
      <c r="A167" s="24"/>
    </row>
    <row r="168" spans="1:6" x14ac:dyDescent="0.25">
      <c r="A168" s="24"/>
      <c r="B168" s="54" t="s">
        <v>275</v>
      </c>
      <c r="C168" s="55"/>
      <c r="D168" s="55"/>
      <c r="E168" s="55"/>
    </row>
    <row r="169" spans="1:6" x14ac:dyDescent="0.25">
      <c r="A169" s="24"/>
      <c r="B169" s="35" t="s">
        <v>0</v>
      </c>
      <c r="C169" s="35" t="s">
        <v>1</v>
      </c>
      <c r="D169" s="43" t="s">
        <v>21</v>
      </c>
      <c r="E169" s="43" t="s">
        <v>22</v>
      </c>
      <c r="F169" s="26" t="s">
        <v>283</v>
      </c>
    </row>
    <row r="170" spans="1:6" x14ac:dyDescent="0.25">
      <c r="A170" s="24"/>
      <c r="B170" s="29" t="s">
        <v>143</v>
      </c>
      <c r="C170" s="30" t="s">
        <v>276</v>
      </c>
      <c r="D170" s="38">
        <v>78.27272727272728</v>
      </c>
      <c r="E170" s="38">
        <v>68.571428571428584</v>
      </c>
      <c r="F170" s="27">
        <v>3</v>
      </c>
    </row>
    <row r="171" spans="1:6" x14ac:dyDescent="0.25">
      <c r="A171" s="24"/>
      <c r="B171" s="31"/>
      <c r="C171" s="32"/>
      <c r="D171" s="40"/>
      <c r="E171" s="40"/>
    </row>
    <row r="172" spans="1:6" x14ac:dyDescent="0.25">
      <c r="A172" s="24"/>
      <c r="B172" s="54" t="s">
        <v>277</v>
      </c>
      <c r="C172" s="55"/>
      <c r="D172" s="55"/>
      <c r="E172" s="55"/>
    </row>
    <row r="173" spans="1:6" x14ac:dyDescent="0.25">
      <c r="A173" s="24"/>
      <c r="B173" s="35" t="s">
        <v>0</v>
      </c>
      <c r="C173" s="35" t="s">
        <v>1</v>
      </c>
      <c r="D173" s="43" t="s">
        <v>21</v>
      </c>
      <c r="E173" s="43" t="s">
        <v>22</v>
      </c>
      <c r="F173" s="26" t="s">
        <v>283</v>
      </c>
    </row>
    <row r="174" spans="1:6" x14ac:dyDescent="0.25">
      <c r="A174" s="24"/>
      <c r="B174" s="29" t="s">
        <v>144</v>
      </c>
      <c r="C174" s="30" t="s">
        <v>278</v>
      </c>
      <c r="D174" s="38">
        <v>9.8461538461538467</v>
      </c>
      <c r="E174" s="38">
        <v>9.8571428571428577</v>
      </c>
      <c r="F174" s="27">
        <v>3</v>
      </c>
    </row>
    <row r="175" spans="1:6" x14ac:dyDescent="0.25">
      <c r="A175" s="24"/>
      <c r="B175" s="31"/>
      <c r="C175" s="32"/>
      <c r="D175" s="40"/>
      <c r="E175" s="40"/>
    </row>
    <row r="176" spans="1:6" x14ac:dyDescent="0.25">
      <c r="A176" s="24"/>
      <c r="B176" s="54" t="s">
        <v>279</v>
      </c>
      <c r="C176" s="55"/>
      <c r="D176" s="55"/>
      <c r="E176" s="55"/>
    </row>
    <row r="177" spans="1:6" x14ac:dyDescent="0.25">
      <c r="A177" s="24"/>
      <c r="B177" s="35" t="s">
        <v>0</v>
      </c>
      <c r="C177" s="35" t="s">
        <v>1</v>
      </c>
      <c r="D177" s="43" t="s">
        <v>21</v>
      </c>
      <c r="E177" s="43" t="s">
        <v>22</v>
      </c>
      <c r="F177" s="26" t="s">
        <v>283</v>
      </c>
    </row>
    <row r="178" spans="1:6" x14ac:dyDescent="0.25">
      <c r="A178" s="24"/>
      <c r="B178" s="29" t="s">
        <v>145</v>
      </c>
      <c r="C178" s="30" t="s">
        <v>280</v>
      </c>
      <c r="D178" s="38">
        <v>38.896551724137929</v>
      </c>
      <c r="E178" s="38">
        <v>38.814814814814817</v>
      </c>
      <c r="F178" s="27">
        <v>3</v>
      </c>
    </row>
    <row r="179" spans="1:6" x14ac:dyDescent="0.25">
      <c r="A179" s="24"/>
    </row>
    <row r="180" spans="1:6" x14ac:dyDescent="0.25">
      <c r="A180" s="24"/>
      <c r="B180" s="54" t="s">
        <v>214</v>
      </c>
      <c r="C180" s="55"/>
      <c r="D180" s="55"/>
      <c r="E180" s="55"/>
    </row>
    <row r="181" spans="1:6" x14ac:dyDescent="0.25">
      <c r="A181" s="24"/>
      <c r="B181" s="35" t="s">
        <v>0</v>
      </c>
      <c r="C181" s="35" t="s">
        <v>1</v>
      </c>
      <c r="D181" s="43" t="s">
        <v>21</v>
      </c>
      <c r="E181" s="43" t="s">
        <v>22</v>
      </c>
      <c r="F181" s="26" t="s">
        <v>283</v>
      </c>
    </row>
    <row r="182" spans="1:6" x14ac:dyDescent="0.25">
      <c r="A182" s="24"/>
      <c r="B182" s="29" t="s">
        <v>146</v>
      </c>
      <c r="C182" s="30" t="s">
        <v>281</v>
      </c>
      <c r="D182" s="38">
        <v>26</v>
      </c>
      <c r="E182" s="38">
        <v>16</v>
      </c>
      <c r="F182" s="27">
        <v>3</v>
      </c>
    </row>
    <row r="183" spans="1:6" x14ac:dyDescent="0.25">
      <c r="A183" s="24"/>
    </row>
    <row r="184" spans="1:6" x14ac:dyDescent="0.25">
      <c r="B184" s="54" t="s">
        <v>219</v>
      </c>
      <c r="C184" s="55"/>
      <c r="D184" s="55"/>
      <c r="E184" s="55"/>
    </row>
    <row r="185" spans="1:6" x14ac:dyDescent="0.25">
      <c r="B185" s="36" t="s">
        <v>0</v>
      </c>
      <c r="C185" s="36" t="s">
        <v>1</v>
      </c>
      <c r="D185" s="44" t="s">
        <v>21</v>
      </c>
      <c r="E185" s="44" t="s">
        <v>22</v>
      </c>
      <c r="F185" s="26" t="s">
        <v>283</v>
      </c>
    </row>
    <row r="186" spans="1:6" x14ac:dyDescent="0.25">
      <c r="B186" s="29" t="s">
        <v>147</v>
      </c>
      <c r="C186" s="30" t="s">
        <v>282</v>
      </c>
      <c r="D186" s="38">
        <v>109.23417721518987</v>
      </c>
      <c r="E186" s="38">
        <v>99.043478260869563</v>
      </c>
      <c r="F186" s="27">
        <v>3</v>
      </c>
    </row>
    <row r="187" spans="1:6" hidden="1" x14ac:dyDescent="0.25"/>
    <row r="188" spans="1:6" hidden="1" x14ac:dyDescent="0.25">
      <c r="A188" s="24" t="s">
        <v>286</v>
      </c>
    </row>
    <row r="189" spans="1:6" hidden="1" x14ac:dyDescent="0.25">
      <c r="B189" s="54" t="s">
        <v>285</v>
      </c>
      <c r="C189" s="55"/>
      <c r="D189" s="55"/>
      <c r="E189" s="55"/>
    </row>
    <row r="190" spans="1:6" hidden="1" x14ac:dyDescent="0.25">
      <c r="B190" s="36" t="s">
        <v>0</v>
      </c>
      <c r="C190" s="36" t="s">
        <v>1</v>
      </c>
      <c r="D190" s="44" t="s">
        <v>21</v>
      </c>
      <c r="E190" s="44" t="s">
        <v>22</v>
      </c>
      <c r="F190" s="26" t="s">
        <v>283</v>
      </c>
    </row>
    <row r="191" spans="1:6" hidden="1" x14ac:dyDescent="0.25">
      <c r="B191" s="27" t="s">
        <v>284</v>
      </c>
      <c r="C191" s="27" t="s">
        <v>297</v>
      </c>
      <c r="D191" s="28">
        <v>0</v>
      </c>
      <c r="E191" s="28">
        <v>0</v>
      </c>
      <c r="F191" s="27">
        <v>0</v>
      </c>
    </row>
    <row r="192" spans="1:6" hidden="1" x14ac:dyDescent="0.25"/>
    <row r="193" spans="1:6" hidden="1" x14ac:dyDescent="0.25">
      <c r="A193" s="24" t="s">
        <v>290</v>
      </c>
    </row>
    <row r="194" spans="1:6" hidden="1" x14ac:dyDescent="0.25">
      <c r="B194" s="54" t="s">
        <v>285</v>
      </c>
      <c r="C194" s="55"/>
      <c r="D194" s="55"/>
      <c r="E194" s="55"/>
    </row>
    <row r="195" spans="1:6" hidden="1" x14ac:dyDescent="0.25">
      <c r="B195" s="36" t="s">
        <v>0</v>
      </c>
      <c r="C195" s="36" t="s">
        <v>1</v>
      </c>
      <c r="D195" s="44" t="s">
        <v>21</v>
      </c>
      <c r="E195" s="44" t="s">
        <v>22</v>
      </c>
      <c r="F195" s="26" t="s">
        <v>283</v>
      </c>
    </row>
    <row r="196" spans="1:6" hidden="1" x14ac:dyDescent="0.25">
      <c r="B196" s="27" t="s">
        <v>289</v>
      </c>
      <c r="C196" s="27" t="s">
        <v>287</v>
      </c>
      <c r="D196" s="28" t="s">
        <v>287</v>
      </c>
      <c r="E196" s="28" t="s">
        <v>287</v>
      </c>
      <c r="F196" s="27" t="s">
        <v>287</v>
      </c>
    </row>
    <row r="197" spans="1:6" hidden="1" x14ac:dyDescent="0.25"/>
    <row r="198" spans="1:6" hidden="1" x14ac:dyDescent="0.25"/>
    <row r="199" spans="1:6" hidden="1" x14ac:dyDescent="0.25"/>
    <row r="208" spans="1:6" x14ac:dyDescent="0.25">
      <c r="A208" s="24"/>
    </row>
  </sheetData>
  <sheetProtection algorithmName="SHA-512" hashValue="k2AsJWP/e/WIrKxpfPlg3uYizj7LhVGg7YnRKpcdNTSvXY+oMMUBF1zJFwZaJP1sqp2n98xGnRU0FZNm3PLcFg==" saltValue="bjxckkjeHXCSw5fXqcPKJA==" spinCount="100000" sheet="1" objects="1" scenarios="1"/>
  <sortState ref="B129:F157">
    <sortCondition descending="1" ref="D129:D157"/>
  </sortState>
  <mergeCells count="25">
    <mergeCell ref="B189:E189"/>
    <mergeCell ref="B194:E194"/>
    <mergeCell ref="B168:E168"/>
    <mergeCell ref="B172:E172"/>
    <mergeCell ref="B176:E176"/>
    <mergeCell ref="B180:E180"/>
    <mergeCell ref="B184:E184"/>
    <mergeCell ref="B164:E164"/>
    <mergeCell ref="B64:E64"/>
    <mergeCell ref="B74:E74"/>
    <mergeCell ref="B80:E80"/>
    <mergeCell ref="B85:E85"/>
    <mergeCell ref="B89:E89"/>
    <mergeCell ref="B109:E109"/>
    <mergeCell ref="B115:E115"/>
    <mergeCell ref="B119:E119"/>
    <mergeCell ref="B123:E123"/>
    <mergeCell ref="B127:E127"/>
    <mergeCell ref="B160:E160"/>
    <mergeCell ref="B53:E53"/>
    <mergeCell ref="B4:E4"/>
    <mergeCell ref="B15:E15"/>
    <mergeCell ref="B28:E28"/>
    <mergeCell ref="B43:E43"/>
    <mergeCell ref="B48:E4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WIP Template</vt:lpstr>
      <vt:lpstr>CIP Code Gaps</vt:lpstr>
      <vt:lpstr>CIPCode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sschowen</dc:creator>
  <cp:lastModifiedBy>Matt Adams</cp:lastModifiedBy>
  <cp:lastPrinted>2014-09-16T19:35:34Z</cp:lastPrinted>
  <dcterms:created xsi:type="dcterms:W3CDTF">2014-09-08T15:49:14Z</dcterms:created>
  <dcterms:modified xsi:type="dcterms:W3CDTF">2014-09-17T13:31:13Z</dcterms:modified>
</cp:coreProperties>
</file>